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wfinger/Library/CloudStorage/Dropbox/Эйр Технолоджис/Air Technologies public/Прайслисты/"/>
    </mc:Choice>
  </mc:AlternateContent>
  <xr:revisionPtr revIDLastSave="0" documentId="13_ncr:1_{DBAB9C6B-CB70-C042-B3FB-66781BF5B343}" xr6:coauthVersionLast="47" xr6:coauthVersionMax="47" xr10:uidLastSave="{00000000-0000-0000-0000-000000000000}"/>
  <workbookProtection workbookAlgorithmName="SHA-512" workbookHashValue="Z7P+iAix1sphubCkq/ZO3fTeVG7rDRwXeCmxwH/UZM3uCsVEaQeW7itzR79r4SB4eqtJ5aWU25TQu0Ay/o1L3g==" workbookSaltValue="42lIoKpzURwTQRLlplb5MA==" workbookSpinCount="100000" lockStructure="1"/>
  <bookViews>
    <workbookView xWindow="0" yWindow="500" windowWidth="28800" windowHeight="16400" tabRatio="500" xr2:uid="{00000000-000D-0000-FFFF-FFFF00000000}"/>
  </bookViews>
  <sheets>
    <sheet name="Title" sheetId="1" r:id="rId1"/>
    <sheet name="RGP RRP прайс-лист" sheetId="6" r:id="rId2"/>
    <sheet name="SENSE RRP прайс-лист" sheetId="2" r:id="rId3"/>
    <sheet name="Segnetics RRP прайс-лист" sheetId="4" r:id="rId4"/>
  </sheets>
  <externalReferences>
    <externalReference r:id="rId5"/>
  </externalReferences>
  <definedNames>
    <definedName name="_xlnm._FilterDatabase" localSheetId="1" hidden="1">'RGP RRP прайс-лист'!$A$14:$I$14</definedName>
    <definedName name="_xlnm._FilterDatabase" localSheetId="3" hidden="1">'Segnetics RRP прайс-лист'!$A$3:$D$20</definedName>
    <definedName name="_xlnm.Print_Area" localSheetId="3">'Segnetics RRP прайс-лист'!$A$1:$D$95</definedName>
    <definedName name="_xlnm.Print_Area" localSheetId="0">Title!$A$1:$G$45</definedName>
    <definedName name="_xlnm.Print_Titles" localSheetId="2">'SENSE RRP прайс-лист'!$1:$1</definedName>
    <definedName name="qHinnastonTulostusExceliin" localSheetId="3">#REF!</definedName>
    <definedName name="qHinnastonTulostusExceliin">#REF!</definedName>
    <definedName name="Датчик_температуры" localSheetId="1">'RGP RRP прайс-лист'!$A$16:$C$117</definedName>
    <definedName name="Датчики" localSheetId="1">'RGP RRP прайс-лист'!$A$16:$A$117</definedName>
    <definedName name="Датчики">'RGP RRP прайс-лист'!$A$16:$A$117</definedName>
    <definedName name="Датчики1" localSheetId="1">'RGP RRP прайс-лист'!$A$16:$C$117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5" i="4" l="1"/>
  <c r="D91" i="4"/>
  <c r="D89" i="4"/>
  <c r="D88" i="4"/>
  <c r="D85" i="4"/>
  <c r="D78" i="4"/>
  <c r="D74" i="4"/>
  <c r="D71" i="4"/>
  <c r="D70" i="4"/>
  <c r="D69" i="4"/>
  <c r="D68" i="4"/>
  <c r="D67" i="4"/>
  <c r="D66" i="4"/>
  <c r="D65" i="4"/>
  <c r="D64" i="4"/>
  <c r="D63" i="4"/>
  <c r="D59" i="4"/>
  <c r="D58" i="4"/>
  <c r="D57" i="4"/>
  <c r="D56" i="4"/>
  <c r="D52" i="4"/>
  <c r="D51" i="4"/>
  <c r="D50" i="4"/>
  <c r="D49" i="4"/>
  <c r="D48" i="4"/>
  <c r="D45" i="4"/>
  <c r="D44" i="4"/>
  <c r="D41" i="4"/>
  <c r="D40" i="4"/>
  <c r="D39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3" i="4"/>
  <c r="D22" i="4"/>
  <c r="D21" i="4"/>
  <c r="D15" i="4"/>
  <c r="D16" i="4"/>
  <c r="D17" i="4"/>
  <c r="D20" i="4"/>
  <c r="D7" i="4"/>
  <c r="D8" i="4"/>
  <c r="D9" i="4"/>
  <c r="D10" i="4"/>
  <c r="D11" i="4"/>
  <c r="D12" i="4"/>
  <c r="D13" i="4"/>
  <c r="D6" i="4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94" i="4"/>
  <c r="D86" i="4"/>
  <c r="D83" i="4"/>
  <c r="D82" i="4"/>
  <c r="D81" i="4"/>
  <c r="D75" i="4"/>
  <c r="D61" i="4"/>
  <c r="D60" i="4"/>
  <c r="D54" i="4"/>
  <c r="D53" i="4"/>
  <c r="D42" i="4"/>
  <c r="D24" i="4"/>
  <c r="D19" i="4"/>
  <c r="D18" i="4"/>
  <c r="D14" i="4"/>
</calcChain>
</file>

<file path=xl/sharedStrings.xml><?xml version="1.0" encoding="utf-8"?>
<sst xmlns="http://schemas.openxmlformats.org/spreadsheetml/2006/main" count="6433" uniqueCount="1960">
  <si>
    <t>1 у. е.= 1 EUR</t>
  </si>
  <si>
    <t>ПРАЙС-ЛИСТ</t>
  </si>
  <si>
    <t>Цены со склада в Москве (DDP Москва)</t>
  </si>
  <si>
    <t>Данный прайс-лист заменяет все ранее выпущенные прайс-листы и действует с указанной даты.</t>
  </si>
  <si>
    <r>
      <rPr>
        <b/>
        <sz val="11"/>
        <color rgb="FF595959"/>
        <rFont val="Calibri"/>
        <family val="2"/>
        <charset val="204"/>
      </rPr>
      <t>Тел. +7 (926) 095 52 80</t>
    </r>
    <r>
      <rPr>
        <sz val="8.5"/>
        <color rgb="FF000000"/>
        <rFont val="Arial"/>
        <family val="2"/>
        <charset val="204"/>
      </rPr>
      <t> </t>
    </r>
  </si>
  <si>
    <t>info@airtech.pro</t>
  </si>
  <si>
    <t>www.airtech.pro</t>
  </si>
  <si>
    <t xml:space="preserve">SENSE &amp; CONTROL Прайс-лист DDP Москва                                         EUR включая НДС 20%									</t>
  </si>
  <si>
    <t>1.01 - Duct Type Passive Temperature Sensors</t>
  </si>
  <si>
    <t>No</t>
  </si>
  <si>
    <t>Code</t>
  </si>
  <si>
    <t>Sensing Element</t>
  </si>
  <si>
    <t>List Price</t>
  </si>
  <si>
    <t>STD.114</t>
  </si>
  <si>
    <t>NTC1.8k</t>
  </si>
  <si>
    <t>STD.154</t>
  </si>
  <si>
    <t>NTC10k</t>
  </si>
  <si>
    <t>STD.164</t>
  </si>
  <si>
    <t>NTC20k</t>
  </si>
  <si>
    <t>STD.214</t>
  </si>
  <si>
    <t>PT100</t>
  </si>
  <si>
    <t>STD.224</t>
  </si>
  <si>
    <t>PT1000</t>
  </si>
  <si>
    <t>STD.234</t>
  </si>
  <si>
    <t>Ni1000</t>
  </si>
  <si>
    <t>1.02 - Immersion Type Passive Temperature Sensors</t>
  </si>
  <si>
    <t>STI.112</t>
  </si>
  <si>
    <t>STI.152</t>
  </si>
  <si>
    <t>STI.162</t>
  </si>
  <si>
    <t>STI.212</t>
  </si>
  <si>
    <t>STI.222</t>
  </si>
  <si>
    <t>STI.232</t>
  </si>
  <si>
    <t>1.03 - Room Type Passive Temperature Sensors</t>
  </si>
  <si>
    <t>STR.11</t>
  </si>
  <si>
    <t>STR.15</t>
  </si>
  <si>
    <t>STR.16</t>
  </si>
  <si>
    <t>STR.21</t>
  </si>
  <si>
    <t>STR.22</t>
  </si>
  <si>
    <t>STR.23</t>
  </si>
  <si>
    <t>1.04 - Clamp-on Type Passive Temperature Sensors</t>
  </si>
  <si>
    <t>STC.11</t>
  </si>
  <si>
    <t>STC.15</t>
  </si>
  <si>
    <t>STC.16</t>
  </si>
  <si>
    <t>STC.21</t>
  </si>
  <si>
    <t>STC.22</t>
  </si>
  <si>
    <t>STC.23</t>
  </si>
  <si>
    <t>1.05 - Outdoor Type Passive Temperature Sensors</t>
  </si>
  <si>
    <t>STO.11</t>
  </si>
  <si>
    <t>STO.15</t>
  </si>
  <si>
    <t>STO.16</t>
  </si>
  <si>
    <t>STO.21</t>
  </si>
  <si>
    <t>STO.22</t>
  </si>
  <si>
    <t>STO.23</t>
  </si>
  <si>
    <t>1.06 - Wall Type Passive Temperature Sensors</t>
  </si>
  <si>
    <t>STW.11</t>
  </si>
  <si>
    <t>STW.15</t>
  </si>
  <si>
    <t>STW.16</t>
  </si>
  <si>
    <t>STW.21</t>
  </si>
  <si>
    <t>STW.22</t>
  </si>
  <si>
    <t>STW.23</t>
  </si>
  <si>
    <t>1.07 - Modbus Temperature Transmitters</t>
  </si>
  <si>
    <t>Output</t>
  </si>
  <si>
    <t>Mounting Type</t>
  </si>
  <si>
    <t>STD.M4</t>
  </si>
  <si>
    <t>Modbus, RS485</t>
  </si>
  <si>
    <t>Duct</t>
  </si>
  <si>
    <t>STI.M2</t>
  </si>
  <si>
    <t>Immersion</t>
  </si>
  <si>
    <t>STR.M</t>
  </si>
  <si>
    <t>Room</t>
  </si>
  <si>
    <t>STC.M</t>
  </si>
  <si>
    <t>Clamp-On</t>
  </si>
  <si>
    <t>STO.M</t>
  </si>
  <si>
    <t>Outdoor</t>
  </si>
  <si>
    <t>STW.M</t>
  </si>
  <si>
    <t>Wall</t>
  </si>
  <si>
    <t>1.07.07        STx.ML                   Light Intensity, raw value                                                                          + 10,00 €</t>
  </si>
  <si>
    <r>
      <rPr>
        <vertAlign val="superscript"/>
        <sz val="12"/>
        <rFont val="Helvetica Neue"/>
        <family val="2"/>
        <charset val="1"/>
      </rPr>
      <t xml:space="preserve">1.08 - XTR Integrated Temperature Transmitters                                    </t>
    </r>
    <r>
      <rPr>
        <i/>
        <sz val="9"/>
        <color rgb="FF5E5E5E"/>
        <rFont val="HelveticaNeue-LightItalic"/>
        <family val="2"/>
        <charset val="1"/>
      </rPr>
      <t>4-20mA/2wire or 2-10V/3wire</t>
    </r>
  </si>
  <si>
    <t>STD.334</t>
  </si>
  <si>
    <t>4-20mA</t>
  </si>
  <si>
    <t>STD.344</t>
  </si>
  <si>
    <t>4-20mA / 2-10V</t>
  </si>
  <si>
    <t>STI.332</t>
  </si>
  <si>
    <t>STI.342</t>
  </si>
  <si>
    <t>STR.33</t>
  </si>
  <si>
    <t>STR.34</t>
  </si>
  <si>
    <t>STC.33</t>
  </si>
  <si>
    <t>STC.34</t>
  </si>
  <si>
    <t>STO.33</t>
  </si>
  <si>
    <t>STO.34</t>
  </si>
  <si>
    <t>STW.33</t>
  </si>
  <si>
    <t>STW.34</t>
  </si>
  <si>
    <t>xxx.33 series only 4-20mA/2wire, xxx.34 series 4-20mA/2wire or 2-10V/3wire</t>
  </si>
  <si>
    <r>
      <rPr>
        <vertAlign val="superscript"/>
        <sz val="12"/>
        <rFont val="Helvetica Neue"/>
        <family val="2"/>
        <charset val="1"/>
      </rPr>
      <t xml:space="preserve">1.09 - MCU Integrated Temperature Transmitters                                  </t>
    </r>
    <r>
      <rPr>
        <i/>
        <sz val="9"/>
        <color rgb="FF5E5E5E"/>
        <rFont val="HelveticaNeue-LightItalic"/>
        <family val="2"/>
        <charset val="1"/>
      </rPr>
      <t>4-20mA/3wire or 0-10V/3wire</t>
    </r>
  </si>
  <si>
    <t>STD.324</t>
  </si>
  <si>
    <t>STD.414</t>
  </si>
  <si>
    <t>0-10V</t>
  </si>
  <si>
    <t>STI.322</t>
  </si>
  <si>
    <t>STI.412</t>
  </si>
  <si>
    <t>STR.32</t>
  </si>
  <si>
    <t>STR.41</t>
  </si>
  <si>
    <t>STC.32</t>
  </si>
  <si>
    <t>STC.41</t>
  </si>
  <si>
    <t>STO.32</t>
  </si>
  <si>
    <t>STO.41</t>
  </si>
  <si>
    <t>STW.32</t>
  </si>
  <si>
    <t>STW.41</t>
  </si>
  <si>
    <t>ST-.---.D</t>
  </si>
  <si>
    <t>LED Display, 3 Digit, 7 Segment</t>
  </si>
  <si>
    <t>4-20mA output needs 3 wire connection</t>
  </si>
  <si>
    <r>
      <rPr>
        <vertAlign val="superscript"/>
        <sz val="12"/>
        <rFont val="Helvetica Neue"/>
        <family val="2"/>
        <charset val="1"/>
      </rPr>
      <t xml:space="preserve">1.10 - Room Type Temperature Transmitters                                                    </t>
    </r>
    <r>
      <rPr>
        <i/>
        <sz val="9"/>
        <color rgb="FF5E5E5E"/>
        <rFont val="HelveticaNeue-LightItalic"/>
        <family val="2"/>
        <charset val="1"/>
      </rPr>
      <t>no options supported</t>
    </r>
  </si>
  <si>
    <t>AO1-Temp.</t>
  </si>
  <si>
    <t>AO2-Temp.</t>
  </si>
  <si>
    <t>STR.010</t>
  </si>
  <si>
    <t>0…10 V</t>
  </si>
  <si>
    <t>-</t>
  </si>
  <si>
    <t>STR.050</t>
  </si>
  <si>
    <t>4…20 mA</t>
  </si>
  <si>
    <t>STR.051</t>
  </si>
  <si>
    <r>
      <rPr>
        <vertAlign val="superscript"/>
        <sz val="12"/>
        <rFont val="Helvetica Neue"/>
        <family val="2"/>
        <charset val="1"/>
      </rPr>
      <t xml:space="preserve">1.11 - Room Type Temperature Transmitters                                              </t>
    </r>
    <r>
      <rPr>
        <i/>
        <sz val="9"/>
        <color rgb="FF5E5E5E"/>
        <rFont val="HelveticaNeue-LightItalic"/>
        <family val="2"/>
        <charset val="1"/>
      </rPr>
      <t>supported options at 1.13</t>
    </r>
  </si>
  <si>
    <t>Modbus</t>
  </si>
  <si>
    <t>STR.T10</t>
  </si>
  <si>
    <t>STR.T50</t>
  </si>
  <si>
    <t>STR.T51</t>
  </si>
  <si>
    <t>STR.T00.M</t>
  </si>
  <si>
    <t>modbus</t>
  </si>
  <si>
    <r>
      <rPr>
        <vertAlign val="superscript"/>
        <sz val="12"/>
        <rFont val="Helvetica Neue"/>
        <family val="2"/>
        <charset val="1"/>
      </rPr>
      <t xml:space="preserve">1.12 - Room Type Setpoint &amp; Temperature Transmitters                             </t>
    </r>
    <r>
      <rPr>
        <i/>
        <sz val="9"/>
        <color rgb="FF5E5E5E"/>
        <rFont val="HelveticaNeue-LightItalic"/>
        <family val="2"/>
        <charset val="1"/>
      </rPr>
      <t>supported options at 1.13</t>
    </r>
  </si>
  <si>
    <t>AO2-Setpoint</t>
  </si>
  <si>
    <t>STR.S11.D</t>
  </si>
  <si>
    <t>STR.S55.D</t>
  </si>
  <si>
    <t>STR.S00.MD</t>
  </si>
  <si>
    <r>
      <rPr>
        <vertAlign val="superscript"/>
        <sz val="12"/>
        <rFont val="Helvetica Neue"/>
        <family val="2"/>
        <charset val="1"/>
      </rPr>
      <t xml:space="preserve">1.13 - Options for Setpoint &amp; Temperature Transmitters                                    </t>
    </r>
    <r>
      <rPr>
        <i/>
        <sz val="9"/>
        <color rgb="FF5E5E5E"/>
        <rFont val="HelveticaNeue-LightItalic"/>
        <family val="2"/>
        <charset val="1"/>
      </rPr>
      <t>valid for 1.11 &amp; 1.12</t>
    </r>
  </si>
  <si>
    <t>Options</t>
  </si>
  <si>
    <r>
      <rPr>
        <sz val="10"/>
        <rFont val="HelveticaNeue-Thin"/>
        <family val="2"/>
        <charset val="1"/>
      </rPr>
      <t>S--.---.</t>
    </r>
    <r>
      <rPr>
        <sz val="10"/>
        <rFont val="HelveticaNeue-Light"/>
        <family val="2"/>
        <charset val="1"/>
      </rPr>
      <t>M</t>
    </r>
  </si>
  <si>
    <t>Modbus, RS485 communication</t>
  </si>
  <si>
    <r>
      <rPr>
        <sz val="10"/>
        <rFont val="HelveticaNeue-Thin"/>
        <family val="2"/>
        <charset val="1"/>
      </rPr>
      <t>S--.---.</t>
    </r>
    <r>
      <rPr>
        <sz val="10"/>
        <rFont val="HelveticaNeue-Light"/>
        <family val="2"/>
        <charset val="1"/>
      </rPr>
      <t>D</t>
    </r>
  </si>
  <si>
    <t>LCD, custom design</t>
  </si>
  <si>
    <r>
      <rPr>
        <sz val="10"/>
        <rFont val="HelveticaNeue-Thin"/>
        <family val="2"/>
        <charset val="1"/>
      </rPr>
      <t>S--.---.</t>
    </r>
    <r>
      <rPr>
        <sz val="10"/>
        <rFont val="HelveticaNeue-Light"/>
        <family val="2"/>
        <charset val="1"/>
      </rPr>
      <t>DD</t>
    </r>
  </si>
  <si>
    <t>LCD with backlight</t>
  </si>
  <si>
    <r>
      <rPr>
        <sz val="10"/>
        <rFont val="HelveticaNeue-Thin"/>
        <family val="2"/>
        <charset val="1"/>
      </rPr>
      <t>S--.---.</t>
    </r>
    <r>
      <rPr>
        <sz val="10"/>
        <rFont val="HelveticaNeue-Light"/>
        <family val="2"/>
        <charset val="1"/>
      </rPr>
      <t>R</t>
    </r>
  </si>
  <si>
    <t>1 Relay, 1A@230VAC contact, settable with LCD</t>
  </si>
  <si>
    <r>
      <rPr>
        <sz val="10"/>
        <rFont val="HelveticaNeue-Thin"/>
        <family val="2"/>
        <charset val="1"/>
      </rPr>
      <t>S--.---.</t>
    </r>
    <r>
      <rPr>
        <sz val="10"/>
        <rFont val="HelveticaNeue-Light"/>
        <family val="2"/>
        <charset val="1"/>
      </rPr>
      <t>RR</t>
    </r>
  </si>
  <si>
    <t>2 Relays, 1A@230VAC contact, settable with LCD</t>
  </si>
  <si>
    <r>
      <rPr>
        <sz val="10"/>
        <rFont val="HelveticaNeue-Thin"/>
        <family val="2"/>
        <charset val="1"/>
      </rPr>
      <t>S--.---.</t>
    </r>
    <r>
      <rPr>
        <sz val="10"/>
        <rFont val="HelveticaNeue-Light"/>
        <family val="2"/>
        <charset val="1"/>
      </rPr>
      <t>B</t>
    </r>
  </si>
  <si>
    <t>Buzzer, settable with LCD</t>
  </si>
  <si>
    <r>
      <rPr>
        <sz val="10"/>
        <rFont val="HelveticaNeue-Thin"/>
        <family val="2"/>
        <charset val="1"/>
      </rPr>
      <t>S--.---.</t>
    </r>
    <r>
      <rPr>
        <sz val="10"/>
        <rFont val="HelveticaNeue-Light"/>
        <family val="2"/>
        <charset val="1"/>
      </rPr>
      <t>MDDRRB</t>
    </r>
  </si>
  <si>
    <t>Modbus + Display + Backlight + 2 Relays + Buzzer</t>
  </si>
  <si>
    <t>1.14 - Temperature Probes</t>
  </si>
  <si>
    <t>STP.111</t>
  </si>
  <si>
    <t>6x50mm</t>
  </si>
  <si>
    <t>STP.112</t>
  </si>
  <si>
    <t>STP.113</t>
  </si>
  <si>
    <t>STP.114</t>
  </si>
  <si>
    <t>STP.115</t>
  </si>
  <si>
    <t>STP.116</t>
  </si>
  <si>
    <t>1.15 - Options for Temperature Probes</t>
  </si>
  <si>
    <t>STP.1--</t>
  </si>
  <si>
    <t>6x50mm probe</t>
  </si>
  <si>
    <t>STP.2--</t>
  </si>
  <si>
    <t>4x50mm probe</t>
  </si>
  <si>
    <t>STP.3--</t>
  </si>
  <si>
    <t>6x115mm probe</t>
  </si>
  <si>
    <t>STP.4--</t>
  </si>
  <si>
    <t>6x215mm probe</t>
  </si>
  <si>
    <t>STP.5--</t>
  </si>
  <si>
    <t>Clamp type probe</t>
  </si>
  <si>
    <t>STP.-2-</t>
  </si>
  <si>
    <t>+1mt cable</t>
  </si>
  <si>
    <t>STP.---.3</t>
  </si>
  <si>
    <t>3 wire cable</t>
  </si>
  <si>
    <t>STP.---.F</t>
  </si>
  <si>
    <t>Duct Mounting Flange</t>
  </si>
  <si>
    <t>1.16 - Thermowell</t>
  </si>
  <si>
    <t>Material, Length</t>
  </si>
  <si>
    <t>STA.TW1</t>
  </si>
  <si>
    <t>Thermowell, SS304, 50mm</t>
  </si>
  <si>
    <t>ask</t>
  </si>
  <si>
    <t>STA.TW2</t>
  </si>
  <si>
    <t>Thermowell, SS304, 100mm</t>
  </si>
  <si>
    <t>STA.TW3</t>
  </si>
  <si>
    <t>Thermowell, SS304, 150mm</t>
  </si>
  <si>
    <t>Humidity &amp; Temperature Transmitters</t>
  </si>
  <si>
    <r>
      <rPr>
        <vertAlign val="superscript"/>
        <sz val="12"/>
        <rFont val="Helvetica Neue"/>
        <family val="2"/>
        <charset val="1"/>
      </rPr>
      <t xml:space="preserve">2.01 - Humidity Transmitters            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only Humidity, no temp. out</t>
    </r>
  </si>
  <si>
    <t>Type</t>
  </si>
  <si>
    <t>AO1 - Humidity</t>
  </si>
  <si>
    <t>AO2 - Humidity</t>
  </si>
  <si>
    <t>SHR.351</t>
  </si>
  <si>
    <t>room</t>
  </si>
  <si>
    <t>SHW.351</t>
  </si>
  <si>
    <t>wall</t>
  </si>
  <si>
    <t>SHD.351</t>
  </si>
  <si>
    <t>duct</t>
  </si>
  <si>
    <t>SHO.351</t>
  </si>
  <si>
    <t>outdoor</t>
  </si>
  <si>
    <r>
      <rPr>
        <vertAlign val="superscript"/>
        <sz val="12"/>
        <rFont val="Helvetica Neue"/>
        <family val="2"/>
        <charset val="1"/>
      </rPr>
      <t xml:space="preserve">2.02 - Humidity &amp; Temperature Transmitters                                                 </t>
    </r>
    <r>
      <rPr>
        <i/>
        <sz val="9"/>
        <color rgb="FF5E5E5E"/>
        <rFont val="HelveticaNeue-LightItalic"/>
        <family val="2"/>
        <charset val="1"/>
      </rPr>
      <t>Humidity &amp; Temperature</t>
    </r>
  </si>
  <si>
    <t>AO - Temp.</t>
  </si>
  <si>
    <t>SHR.311</t>
  </si>
  <si>
    <t>SHR.355</t>
  </si>
  <si>
    <t>SHW.311</t>
  </si>
  <si>
    <t>SHW.355</t>
  </si>
  <si>
    <t>SHD.311</t>
  </si>
  <si>
    <t>SHD.355</t>
  </si>
  <si>
    <t>SHO.311</t>
  </si>
  <si>
    <t>SHO.355</t>
  </si>
  <si>
    <t>SHR.300.M</t>
  </si>
  <si>
    <t>SHW.300.M</t>
  </si>
  <si>
    <t>SHD.300.M</t>
  </si>
  <si>
    <t>SHO.300.M</t>
  </si>
  <si>
    <r>
      <rPr>
        <vertAlign val="superscript"/>
        <sz val="12"/>
        <rFont val="Helvetica Neue"/>
        <family val="2"/>
        <charset val="1"/>
      </rPr>
      <t xml:space="preserve">2.03 - Options                                              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for 2.01 and 2.02</t>
    </r>
  </si>
  <si>
    <r>
      <rPr>
        <sz val="10"/>
        <rFont val="HelveticaNeue-Thin"/>
        <family val="2"/>
        <charset val="1"/>
      </rPr>
      <t>S--.</t>
    </r>
    <r>
      <rPr>
        <sz val="10"/>
        <rFont val="HelveticaNeue-Light"/>
        <family val="2"/>
        <charset val="1"/>
      </rPr>
      <t>2</t>
    </r>
    <r>
      <rPr>
        <sz val="10"/>
        <rFont val="HelveticaNeue-Thin"/>
        <family val="2"/>
        <charset val="1"/>
      </rPr>
      <t>--</t>
    </r>
  </si>
  <si>
    <t>2%rH accuracy</t>
  </si>
  <si>
    <t>room type alternatives and probe types on the next page</t>
  </si>
  <si>
    <r>
      <rPr>
        <vertAlign val="superscript"/>
        <sz val="12"/>
        <rFont val="Helvetica Neue"/>
        <family val="2"/>
        <charset val="1"/>
      </rPr>
      <t xml:space="preserve">2.04 - Humidity Probe                      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only Humidity, no temp. out</t>
    </r>
  </si>
  <si>
    <t>SHP.351</t>
  </si>
  <si>
    <t>SHP.351.M</t>
  </si>
  <si>
    <r>
      <rPr>
        <vertAlign val="superscript"/>
        <sz val="12"/>
        <rFont val="Helvetica Neue"/>
        <family val="2"/>
        <charset val="1"/>
      </rPr>
      <t xml:space="preserve">2.05 - Humidity &amp; Temperature Probes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Humidity &amp; Temperature</t>
    </r>
  </si>
  <si>
    <t>AO2 - Temperature</t>
  </si>
  <si>
    <t>SHP.311</t>
  </si>
  <si>
    <t>SHP.355</t>
  </si>
  <si>
    <t>SHP.311.M</t>
  </si>
  <si>
    <t>SHP.355.M</t>
  </si>
  <si>
    <r>
      <rPr>
        <vertAlign val="superscript"/>
        <sz val="12"/>
        <rFont val="Helvetica Neue"/>
        <family val="2"/>
        <charset val="1"/>
      </rPr>
      <t xml:space="preserve">2.06 - Humidity &amp; Temperature Transmitters with XTR                           </t>
    </r>
    <r>
      <rPr>
        <i/>
        <sz val="9"/>
        <color rgb="FF5E5E5E"/>
        <rFont val="HelveticaNeue-LightItalic"/>
        <family val="2"/>
        <charset val="1"/>
      </rPr>
      <t>4-20mA/2wire or 2-10V/3wire</t>
    </r>
  </si>
  <si>
    <t>SHR.X30</t>
  </si>
  <si>
    <t>SHR.X33</t>
  </si>
  <si>
    <t>SHR.X44</t>
  </si>
  <si>
    <r>
      <rPr>
        <vertAlign val="superscript"/>
        <sz val="12"/>
        <rFont val="Helvetica Neue"/>
        <family val="2"/>
        <charset val="1"/>
      </rPr>
      <t xml:space="preserve">2.07 - Humidity Transmitter with MCU   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no options supported</t>
    </r>
  </si>
  <si>
    <t>SHR.551</t>
  </si>
  <si>
    <r>
      <rPr>
        <vertAlign val="superscript"/>
        <sz val="12"/>
        <rFont val="Helvetica Neue"/>
        <family val="2"/>
        <charset val="1"/>
      </rPr>
      <t xml:space="preserve">2.08 - Humidity &amp; Temperature Transmitters with MCU                                   </t>
    </r>
    <r>
      <rPr>
        <i/>
        <sz val="9"/>
        <color rgb="FF5E5E5E"/>
        <rFont val="HelveticaNeue-LightItalic"/>
        <family val="2"/>
        <charset val="1"/>
      </rPr>
      <t>no options supported</t>
    </r>
  </si>
  <si>
    <t>SHR.511</t>
  </si>
  <si>
    <t>SHR.555</t>
  </si>
  <si>
    <t>Diﬀerential Pressure Transmitters</t>
  </si>
  <si>
    <r>
      <rPr>
        <sz val="12"/>
        <rFont val="Helvetica Neue"/>
        <family val="2"/>
        <charset val="1"/>
      </rPr>
      <t xml:space="preserve">3.01 - SDP Series DP Transmitters                                                                                       </t>
    </r>
    <r>
      <rPr>
        <i/>
        <vertAlign val="superscript"/>
        <sz val="9"/>
        <color rgb="FF5E5E5E"/>
        <rFont val="HelveticaNeue-LightItalic"/>
        <family val="2"/>
        <charset val="1"/>
      </rPr>
      <t>IP65</t>
    </r>
  </si>
  <si>
    <t>Range (Pascal)</t>
  </si>
  <si>
    <t>AO1</t>
  </si>
  <si>
    <t>AO2</t>
  </si>
  <si>
    <t>Resolution</t>
  </si>
  <si>
    <t>SDP.051</t>
  </si>
  <si>
    <t>-100 … +100</t>
  </si>
  <si>
    <t>0.2 Pa</t>
  </si>
  <si>
    <t>SDP.151</t>
  </si>
  <si>
    <t>-250 … +250</t>
  </si>
  <si>
    <t>1.0 Pa</t>
  </si>
  <si>
    <t>SDP.251</t>
  </si>
  <si>
    <t>0 … 1.000</t>
  </si>
  <si>
    <t>SDP.351</t>
  </si>
  <si>
    <t>-1.000 … +1.000</t>
  </si>
  <si>
    <t>SDP.451</t>
  </si>
  <si>
    <t>0 … 2.500</t>
  </si>
  <si>
    <t>SDP.551</t>
  </si>
  <si>
    <t>0 … 10.000</t>
  </si>
  <si>
    <t>1.5 Pa</t>
  </si>
  <si>
    <t>SDP.651</t>
  </si>
  <si>
    <t>0 … 6.000</t>
  </si>
  <si>
    <t>SDP.751</t>
  </si>
  <si>
    <t>-6.000 … +6.000</t>
  </si>
  <si>
    <t>SDP.851</t>
  </si>
  <si>
    <t>-10.000 … +10.000</t>
  </si>
  <si>
    <t>SDP.000.M</t>
  </si>
  <si>
    <t>SDP.100.M</t>
  </si>
  <si>
    <t>SDP.700.M</t>
  </si>
  <si>
    <t>SDP.800.M</t>
  </si>
  <si>
    <t>3.02 - Options for SDP &amp; DDP Series</t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</si>
  <si>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M</t>
    </r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</si>
  <si>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D</t>
    </r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</si>
  <si>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DD</t>
    </r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</si>
  <si>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R</t>
    </r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</si>
  <si>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RR</t>
    </r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</si>
  <si>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B</t>
    </r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</si>
  <si>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MDDRRB</t>
    </r>
  </si>
  <si>
    <t>main ranges</t>
  </si>
  <si>
    <t>each unit has 8 sub-ranges as listed below, unit Pascals</t>
  </si>
  <si>
    <r>
      <rPr>
        <sz val="10"/>
        <rFont val="Helvetica Neue"/>
        <family val="2"/>
        <charset val="1"/>
      </rPr>
      <t xml:space="preserve">0   </t>
    </r>
    <r>
      <rPr>
        <sz val="10"/>
        <rFont val="HelveticaNeue-Light"/>
        <family val="2"/>
        <charset val="1"/>
      </rPr>
      <t xml:space="preserve">±100
</t>
    </r>
    <r>
      <rPr>
        <sz val="10"/>
        <rFont val="Helvetica Neue"/>
        <family val="2"/>
        <charset val="1"/>
      </rPr>
      <t xml:space="preserve">1   </t>
    </r>
    <r>
      <rPr>
        <sz val="10"/>
        <rFont val="HelveticaNeue-Light"/>
        <family val="2"/>
        <charset val="1"/>
      </rPr>
      <t xml:space="preserve">±250
</t>
    </r>
    <r>
      <rPr>
        <sz val="10"/>
        <rFont val="Helvetica Neue"/>
        <family val="2"/>
        <charset val="1"/>
      </rPr>
      <t xml:space="preserve">2   </t>
    </r>
    <r>
      <rPr>
        <sz val="10"/>
        <rFont val="HelveticaNeue-Light"/>
        <family val="2"/>
        <charset val="1"/>
      </rPr>
      <t xml:space="preserve">1.000
</t>
    </r>
    <r>
      <rPr>
        <sz val="10"/>
        <rFont val="Helvetica Neue"/>
        <family val="2"/>
        <charset val="1"/>
      </rPr>
      <t xml:space="preserve">3   </t>
    </r>
    <r>
      <rPr>
        <sz val="10"/>
        <rFont val="HelveticaNeue-Light"/>
        <family val="2"/>
        <charset val="1"/>
      </rPr>
      <t xml:space="preserve">±1.000
</t>
    </r>
    <r>
      <rPr>
        <sz val="10"/>
        <rFont val="Helvetica Neue"/>
        <family val="2"/>
        <charset val="1"/>
      </rPr>
      <t xml:space="preserve">4   </t>
    </r>
    <r>
      <rPr>
        <sz val="10"/>
        <rFont val="HelveticaNeue-Light"/>
        <family val="2"/>
        <charset val="1"/>
      </rPr>
      <t xml:space="preserve">2.500
</t>
    </r>
    <r>
      <rPr>
        <sz val="10"/>
        <rFont val="Helvetica Neue"/>
        <family val="2"/>
        <charset val="1"/>
      </rPr>
      <t xml:space="preserve">5   </t>
    </r>
    <r>
      <rPr>
        <sz val="10"/>
        <rFont val="HelveticaNeue-Light"/>
        <family val="2"/>
        <charset val="1"/>
      </rPr>
      <t xml:space="preserve">10.000
</t>
    </r>
    <r>
      <rPr>
        <sz val="10"/>
        <rFont val="Helvetica Neue"/>
        <family val="2"/>
        <charset val="1"/>
      </rPr>
      <t xml:space="preserve">6   </t>
    </r>
    <r>
      <rPr>
        <sz val="10"/>
        <rFont val="HelveticaNeue-Light"/>
        <family val="2"/>
        <charset val="1"/>
      </rPr>
      <t xml:space="preserve">6.000
</t>
    </r>
    <r>
      <rPr>
        <sz val="10"/>
        <rFont val="Helvetica Neue"/>
        <family val="2"/>
        <charset val="1"/>
      </rPr>
      <t xml:space="preserve">7   </t>
    </r>
    <r>
      <rPr>
        <sz val="10"/>
        <rFont val="HelveticaNeue-Light"/>
        <family val="2"/>
        <charset val="1"/>
      </rPr>
      <t xml:space="preserve">±6.000
</t>
    </r>
    <r>
      <rPr>
        <sz val="10"/>
        <rFont val="Helvetica Neue"/>
        <family val="2"/>
        <charset val="1"/>
      </rPr>
      <t xml:space="preserve">8   </t>
    </r>
    <r>
      <rPr>
        <sz val="10"/>
        <rFont val="HelveticaNeue-Light"/>
        <family val="2"/>
        <charset val="1"/>
      </rPr>
      <t>±10.000</t>
    </r>
  </si>
  <si>
    <t>-10…+10, -20…+20, -50…+50, -100…+100, 0…10, 0…20, 0…50, 0…100
-25…+25, -50…+50, -100…+100, -250…+250, 0…25, 0…50, 0…100, 0…250 0…100, 0…200, 0…300, 0…400, 0…500, 0…600, 0…750, 0…1.000
-250…+250, -500…+500, -750…+750, -1.000…+1.000, 0…250, 0…500, 0…750, 0…1.000 0…100, 0…250, 0…500, 0…750, 0…1.000, 0…1.500, 0…2.000, 0…2.500
0…1k, 0…2k, 0…3k, 0…4k, 0…5k, 0…6k, 0…7.5k , 0…10k
0…500, 0…750, 0…1.000, 0…2.000, 0…3.000, 0…4.000, 0…5.000, 0…6.000
-1k…+1k, -2k…+2k, -3k…+3k, -6k…+6k, 0…1k, 0…2k, 0…3k, 0…6k
-2.5k…+2.5k, -5k…+5k, -7.5k…+7.5k, -10k…+10k, 0…2.5k, 0…5k, 0…7.5k, 0…10k</t>
  </si>
  <si>
    <r>
      <rPr>
        <sz val="12"/>
        <rFont val="Helvetica Neue"/>
        <family val="2"/>
        <charset val="1"/>
      </rPr>
      <t xml:space="preserve">3.03 - DDP Series, MONO DP Transmitters                                                             </t>
    </r>
    <r>
      <rPr>
        <i/>
        <vertAlign val="superscript"/>
        <sz val="9"/>
        <color rgb="FF5E5E5E"/>
        <rFont val="HelveticaNeue-LightItalic"/>
        <family val="2"/>
        <charset val="1"/>
      </rPr>
      <t>IP54, Mono DP</t>
    </r>
  </si>
  <si>
    <t>DDP.1051</t>
  </si>
  <si>
    <t>DDP.2051</t>
  </si>
  <si>
    <t>DDP.3051</t>
  </si>
  <si>
    <t>DDP.4051</t>
  </si>
  <si>
    <t>DDP.5051</t>
  </si>
  <si>
    <t>DDP.6051</t>
  </si>
  <si>
    <t>DDP.7051</t>
  </si>
  <si>
    <t>DDP.8051</t>
  </si>
  <si>
    <r>
      <rPr>
        <vertAlign val="superscript"/>
        <sz val="12"/>
        <rFont val="Helvetica Neue"/>
        <family val="2"/>
        <charset val="1"/>
      </rPr>
      <t xml:space="preserve">3.04 - DDP Series, DUAL DP Transmitters      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IP54, Dual DP</t>
    </r>
  </si>
  <si>
    <t>DP 1 Range (Pa)</t>
  </si>
  <si>
    <t>DP 2 Range (Pa)</t>
  </si>
  <si>
    <t>DDP.1111</t>
  </si>
  <si>
    <t>DDP.1155</t>
  </si>
  <si>
    <t>DDP.1211</t>
  </si>
  <si>
    <t>DDP.1255</t>
  </si>
  <si>
    <t>DDP.2211</t>
  </si>
  <si>
    <t>DDP.2255</t>
  </si>
  <si>
    <t>DDP.4411</t>
  </si>
  <si>
    <t>DDP.4455</t>
  </si>
  <si>
    <t>DDP.6611</t>
  </si>
  <si>
    <t>DDP.6655</t>
  </si>
  <si>
    <t>DDP.8811</t>
  </si>
  <si>
    <t>DDP.8855</t>
  </si>
  <si>
    <r>
      <rPr>
        <vertAlign val="superscript"/>
        <sz val="12"/>
        <rFont val="Helvetica Neue"/>
        <family val="2"/>
        <charset val="1"/>
      </rPr>
      <t xml:space="preserve">3.05 - DDP Series, MODBUS DP Transmitters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IP54, Dual DP</t>
    </r>
  </si>
  <si>
    <t>DDP.1000.M</t>
  </si>
  <si>
    <t>DDP.7000.M</t>
  </si>
  <si>
    <t>DDP.8000.M</t>
  </si>
  <si>
    <t>DDP.1100.M</t>
  </si>
  <si>
    <t>DDP.7700.M</t>
  </si>
  <si>
    <t>DDP.8800.M</t>
  </si>
  <si>
    <t>3.06 - DP Transmitters with Inputs</t>
  </si>
  <si>
    <t>Description</t>
  </si>
  <si>
    <t>SDP.600.MDNN</t>
  </si>
  <si>
    <t>0 … +6.000 Pa range,  Modbus, Display, 2x NTC10k Input</t>
  </si>
  <si>
    <t>DDP.6600.MDNN</t>
  </si>
  <si>
    <t>2x 0 … +6.000 Pa range,  Modbus, Display, 2x NTC10k Input</t>
  </si>
  <si>
    <r>
      <rPr>
        <sz val="11"/>
        <rFont val="Helvetica Neue"/>
        <family val="2"/>
        <charset val="1"/>
      </rPr>
      <t xml:space="preserve">3.07 - Probes &amp; Hosses                                                                                        </t>
    </r>
    <r>
      <rPr>
        <i/>
        <vertAlign val="superscript"/>
        <sz val="9"/>
        <color rgb="FF5E5E5E"/>
        <rFont val="HelveticaNeue-LightItalic"/>
        <family val="2"/>
        <charset val="1"/>
      </rPr>
      <t>for both SDP &amp; DDP series</t>
    </r>
  </si>
  <si>
    <t>SDP.PR1</t>
  </si>
  <si>
    <t>Probe Standart, 80 mm, 1 piece</t>
  </si>
  <si>
    <t>SDP.PR2</t>
  </si>
  <si>
    <t>Probe Long, 120 mm, 1 piece</t>
  </si>
  <si>
    <t>SDP.HS1</t>
  </si>
  <si>
    <t>Hose, PVC, 1 meter</t>
  </si>
  <si>
    <t>SDP.HS2</t>
  </si>
  <si>
    <t>Hose, Silicone, 1 meter</t>
  </si>
  <si>
    <t>SDP.PS11</t>
  </si>
  <si>
    <t>Probe Set: 2pcs Standard Probe + 2mt PVC Hose</t>
  </si>
  <si>
    <t>SDP.PS12</t>
  </si>
  <si>
    <t>Probe Set: 2pcs Standard Probe + 2mt Silicone Hose</t>
  </si>
  <si>
    <t>SDP.PS21</t>
  </si>
  <si>
    <t>Probe Set: 2pcs Long Probe + 2mt PVC Hose</t>
  </si>
  <si>
    <t>SDP.PS22</t>
  </si>
  <si>
    <t>Probe Set: 2pcs Long Probe + 2mt Silicone Hose</t>
  </si>
  <si>
    <r>
      <rPr>
        <sz val="24"/>
        <rFont val="Helvetica Neue"/>
        <family val="2"/>
        <charset val="1"/>
      </rPr>
      <t xml:space="preserve">VOC &amp; VOC Index Transmitters
</t>
    </r>
    <r>
      <rPr>
        <vertAlign val="superscript"/>
        <sz val="12"/>
        <rFont val="Helvetica Neue"/>
        <family val="2"/>
        <charset val="1"/>
      </rPr>
      <t xml:space="preserve">4.01 - VOC Transmitters                                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range 0…100%</t>
    </r>
  </si>
  <si>
    <t>AO1 - VOC</t>
  </si>
  <si>
    <t>AO2 - VOC</t>
  </si>
  <si>
    <t>SAQ.R51</t>
  </si>
  <si>
    <t>SAQ.W51</t>
  </si>
  <si>
    <t>SAQ.D51</t>
  </si>
  <si>
    <t>SAQ.R00.M</t>
  </si>
  <si>
    <t>SAQ.W00.M</t>
  </si>
  <si>
    <t>SAQ.D00.M</t>
  </si>
  <si>
    <r>
      <rPr>
        <sz val="12"/>
        <rFont val="Helvetica Neue"/>
        <family val="2"/>
        <charset val="1"/>
      </rPr>
      <t xml:space="preserve">4.02 - VOC Index Transmitters                                                                       </t>
    </r>
    <r>
      <rPr>
        <i/>
        <vertAlign val="superscript"/>
        <sz val="9"/>
        <color rgb="FF5E5E5E"/>
        <rFont val="HelveticaNeue-LightItalic"/>
        <family val="2"/>
        <charset val="1"/>
      </rPr>
      <t>range 0…500 voc index</t>
    </r>
  </si>
  <si>
    <t>SVI.R51</t>
  </si>
  <si>
    <t>SVI.W51</t>
  </si>
  <si>
    <t>SVI.D51</t>
  </si>
  <si>
    <t>SVI.R00.M</t>
  </si>
  <si>
    <t>SVI.W00.M</t>
  </si>
  <si>
    <t>SVI.D00.M</t>
  </si>
  <si>
    <t>4.03 - Options for SAQ &amp; SVI Series</t>
  </si>
  <si>
    <t>Carbon Dioxide Transmitters</t>
  </si>
  <si>
    <r>
      <rPr>
        <sz val="12"/>
        <rFont val="Helvetica Neue"/>
        <family val="2"/>
        <charset val="1"/>
      </rPr>
      <t xml:space="preserve">5.01 - Carbon Dioxide Transmitters                                                             </t>
    </r>
    <r>
      <rPr>
        <i/>
        <vertAlign val="superscript"/>
        <sz val="9"/>
        <color rgb="FF5E5E5E"/>
        <rFont val="HelveticaNeue-LightItalic"/>
        <family val="2"/>
        <charset val="1"/>
      </rPr>
      <t>range 0…2k-5k-10k ppm</t>
    </r>
  </si>
  <si>
    <t>AO1 - CO2</t>
  </si>
  <si>
    <t>AO2 - CO2</t>
  </si>
  <si>
    <t>SCD.R51</t>
  </si>
  <si>
    <t>SCD.W51</t>
  </si>
  <si>
    <t>SCD.D51</t>
  </si>
  <si>
    <t>SCD.R00.M</t>
  </si>
  <si>
    <t>SCD.W00.M</t>
  </si>
  <si>
    <t>SCD.D00.M</t>
  </si>
  <si>
    <t>5.02 - Carbon Dioxide Transmitters with Humidity &amp; Temperature</t>
  </si>
  <si>
    <t>A01 - CO2</t>
  </si>
  <si>
    <t>AO2 - Temp.</t>
  </si>
  <si>
    <t>AO3 - Hum.</t>
  </si>
  <si>
    <t>SCD.R111.TH</t>
  </si>
  <si>
    <t>SCD.R555.TH</t>
  </si>
  <si>
    <t>SCD.R000.THM</t>
  </si>
  <si>
    <t>5.03 - Options</t>
  </si>
  <si>
    <r>
      <rPr>
        <sz val="24"/>
        <rFont val="Helvetica Neue"/>
        <family val="2"/>
        <charset val="1"/>
      </rPr>
      <t xml:space="preserve">Gas Detectors
</t>
    </r>
    <r>
      <rPr>
        <sz val="12"/>
        <rFont val="Helvetica Neue"/>
        <family val="2"/>
        <charset val="1"/>
      </rPr>
      <t>6.01 - CO - Carbon Monoxide Transmitters</t>
    </r>
  </si>
  <si>
    <t>AO1 - CO</t>
  </si>
  <si>
    <t>AO2 - CO</t>
  </si>
  <si>
    <t>SCM.R51</t>
  </si>
  <si>
    <t>SCM.W51</t>
  </si>
  <si>
    <t>SCM.D51</t>
  </si>
  <si>
    <t>SCM.R00.M</t>
  </si>
  <si>
    <t>SCM.W00.M</t>
  </si>
  <si>
    <t>SCM.D00.M</t>
  </si>
  <si>
    <t>6.02 - NO2 - Nitrogen Dioxide Transmitters</t>
  </si>
  <si>
    <t>AO1 - NO2</t>
  </si>
  <si>
    <t>AO2 - NO2</t>
  </si>
  <si>
    <t>SNO.R51</t>
  </si>
  <si>
    <t>SNO.W51</t>
  </si>
  <si>
    <t>SNO.D51</t>
  </si>
  <si>
    <t>SNO.R00.M</t>
  </si>
  <si>
    <t>SNO.W00.M</t>
  </si>
  <si>
    <t>SNO.D00.M</t>
  </si>
  <si>
    <t>6.03 - NH3 - Ammonia Transmitters</t>
  </si>
  <si>
    <t>AO1 - NH3</t>
  </si>
  <si>
    <t>AO2 - NH3</t>
  </si>
  <si>
    <t>SNH.R51</t>
  </si>
  <si>
    <t>SNH.W51</t>
  </si>
  <si>
    <t>SNH.D51</t>
  </si>
  <si>
    <t>SNH.R00.M</t>
  </si>
  <si>
    <t>SNH.W00.M</t>
  </si>
  <si>
    <t>SNH.D00.M</t>
  </si>
  <si>
    <t>6.04 - Options</t>
  </si>
  <si>
    <r>
      <rPr>
        <sz val="10"/>
        <rFont val="HelveticaNeue-Thin"/>
        <family val="2"/>
        <charset val="1"/>
      </rPr>
      <t>---.---.</t>
    </r>
    <r>
      <rPr>
        <sz val="10"/>
        <rFont val="HelveticaNeue-Light"/>
        <family val="2"/>
        <charset val="1"/>
      </rPr>
      <t>MDDRR</t>
    </r>
  </si>
  <si>
    <t>---.---.T</t>
  </si>
  <si>
    <t>Temperature, for room &amp; duct types</t>
  </si>
  <si>
    <t>---.---.TH</t>
  </si>
  <si>
    <t>Temperature + Humidity, for room &amp; duct types</t>
  </si>
  <si>
    <r>
      <rPr>
        <sz val="24"/>
        <rFont val="Helvetica Neue"/>
        <family val="2"/>
        <charset val="1"/>
      </rPr>
      <t xml:space="preserve">Particulate Matter Transmitters
</t>
    </r>
    <r>
      <rPr>
        <sz val="12"/>
        <rFont val="Helvetica Neue"/>
        <family val="2"/>
        <charset val="1"/>
      </rPr>
      <t>7.01 - Particulate Matter Transmitters</t>
    </r>
  </si>
  <si>
    <t>AO1 - PM</t>
  </si>
  <si>
    <t>AO2 - PM</t>
  </si>
  <si>
    <t>SPM.R51</t>
  </si>
  <si>
    <t>SPM.R00.M</t>
  </si>
  <si>
    <t>7.02 - Particulate Matter Transmitters with Humidity &amp; Temperature</t>
  </si>
  <si>
    <t>SPM.R111.TH</t>
  </si>
  <si>
    <t>SPM.R555.TH</t>
  </si>
  <si>
    <t>SPM.R000.THM</t>
  </si>
  <si>
    <t>7.03 - Options</t>
  </si>
  <si>
    <t>Air Velocity Transmitters</t>
  </si>
  <si>
    <t>8.01 - Air Velocity Transmitters</t>
  </si>
  <si>
    <t>Range</t>
  </si>
  <si>
    <t>AO1 - AV</t>
  </si>
  <si>
    <t>AO2 - AV</t>
  </si>
  <si>
    <t>SAV.551</t>
  </si>
  <si>
    <t>5 m/s</t>
  </si>
  <si>
    <t>SAV.251</t>
  </si>
  <si>
    <t>20 m/s</t>
  </si>
  <si>
    <t>SAV.500.M</t>
  </si>
  <si>
    <t>SAV.200.M</t>
  </si>
  <si>
    <t>8.02 - Air Velocity &amp; Temperature Transmitters</t>
  </si>
  <si>
    <t>SAV.511.T</t>
  </si>
  <si>
    <t>SAV.555.T</t>
  </si>
  <si>
    <t>SAV.211.T</t>
  </si>
  <si>
    <t>SAV.255.T</t>
  </si>
  <si>
    <t>SAV.500.TM</t>
  </si>
  <si>
    <t>SAV.200.TM</t>
  </si>
  <si>
    <t>8.03 - Air Velocity Probes</t>
  </si>
  <si>
    <t>SAV.P101.M</t>
  </si>
  <si>
    <t>1 m/s</t>
  </si>
  <si>
    <t>SAV.P105.M</t>
  </si>
  <si>
    <t>SAV.P110.M</t>
  </si>
  <si>
    <t>10 m/s</t>
  </si>
  <si>
    <t>SAV.P120.M</t>
  </si>
  <si>
    <t>SAV.P501.M</t>
  </si>
  <si>
    <t>SAV.P505.M</t>
  </si>
  <si>
    <t>SAV.P510.M</t>
  </si>
  <si>
    <t>SAV.P520.M</t>
  </si>
  <si>
    <r>
      <rPr>
        <vertAlign val="superscript"/>
        <sz val="12"/>
        <rFont val="Helvetica Neue"/>
        <family val="2"/>
        <charset val="1"/>
      </rPr>
      <t xml:space="preserve">8.04 - Options                                                                                                    </t>
    </r>
    <r>
      <rPr>
        <i/>
        <sz val="9"/>
        <color rgb="FF5E5E5E"/>
        <rFont val="HelveticaNeue-LightItalic"/>
        <family val="2"/>
        <charset val="1"/>
      </rPr>
      <t>valid for 8.01 &amp; 8.02</t>
    </r>
  </si>
  <si>
    <t>Water Leakage Detector</t>
  </si>
  <si>
    <t>9.01 - Water Leakage Detector</t>
  </si>
  <si>
    <t>Cable Input</t>
  </si>
  <si>
    <t>External Input</t>
  </si>
  <si>
    <t>SWL.10</t>
  </si>
  <si>
    <t>1 cable in.</t>
  </si>
  <si>
    <t>SWL.31</t>
  </si>
  <si>
    <t>3 cable in.</t>
  </si>
  <si>
    <t>1 external in.</t>
  </si>
  <si>
    <t>SWL.10.RB</t>
  </si>
  <si>
    <t>Relay + Buzzer</t>
  </si>
  <si>
    <t>SWL.31.PRBM</t>
  </si>
  <si>
    <t>Probe + Relay + Buzzer + Modbus</t>
  </si>
  <si>
    <t>9.02 - Detector Cable</t>
  </si>
  <si>
    <t>Cable Lenght</t>
  </si>
  <si>
    <t>SWL.DC</t>
  </si>
  <si>
    <t>1 meter</t>
  </si>
  <si>
    <t>SWL.DC.25</t>
  </si>
  <si>
    <t>1 roll, 25 meters</t>
  </si>
  <si>
    <t>SWL.DC.50</t>
  </si>
  <si>
    <t>1 roll, 50 meters</t>
  </si>
  <si>
    <t>9.03 - Options</t>
  </si>
  <si>
    <r>
      <rPr>
        <sz val="10"/>
        <rFont val="HelveticaNeue-Thin"/>
        <family val="2"/>
        <charset val="1"/>
      </rPr>
      <t>---.--.</t>
    </r>
    <r>
      <rPr>
        <sz val="10"/>
        <rFont val="HelveticaNeue-Light"/>
        <family val="2"/>
        <charset val="1"/>
      </rPr>
      <t>P</t>
    </r>
  </si>
  <si>
    <t>Probe</t>
  </si>
  <si>
    <r>
      <rPr>
        <sz val="10"/>
        <rFont val="HelveticaNeue-Thin"/>
        <family val="2"/>
        <charset val="1"/>
      </rPr>
      <t>--.---.</t>
    </r>
    <r>
      <rPr>
        <sz val="10"/>
        <rFont val="HelveticaNeue-Light"/>
        <family val="2"/>
        <charset val="1"/>
      </rPr>
      <t>R</t>
    </r>
  </si>
  <si>
    <t>1 Relay, 1A@230VAC CO contact</t>
  </si>
  <si>
    <r>
      <rPr>
        <sz val="10"/>
        <rFont val="HelveticaNeue-Thin"/>
        <family val="2"/>
        <charset val="1"/>
      </rPr>
      <t>--.---.</t>
    </r>
    <r>
      <rPr>
        <sz val="10"/>
        <rFont val="HelveticaNeue-Light"/>
        <family val="2"/>
        <charset val="1"/>
      </rPr>
      <t>B</t>
    </r>
  </si>
  <si>
    <t>Buzzer</t>
  </si>
  <si>
    <r>
      <rPr>
        <sz val="10"/>
        <rFont val="HelveticaNeue-Thin"/>
        <family val="2"/>
        <charset val="1"/>
      </rPr>
      <t>--.---.</t>
    </r>
    <r>
      <rPr>
        <sz val="10"/>
        <rFont val="HelveticaNeue-Light"/>
        <family val="2"/>
        <charset val="1"/>
      </rPr>
      <t>M</t>
    </r>
  </si>
  <si>
    <r>
      <rPr>
        <sz val="10"/>
        <rFont val="HelveticaNeue-Thin"/>
        <family val="2"/>
        <charset val="1"/>
      </rPr>
      <t>--.---.</t>
    </r>
    <r>
      <rPr>
        <sz val="10"/>
        <rFont val="HelveticaNeue-Light"/>
        <family val="2"/>
        <charset val="1"/>
      </rPr>
      <t>PRBM</t>
    </r>
  </si>
  <si>
    <t>Modbus Gateway, Serial to TCP</t>
  </si>
  <si>
    <t>10.01 - Gateway</t>
  </si>
  <si>
    <t>SMG.100</t>
  </si>
  <si>
    <t>Powered with 120MHz Cortex M4 CPU Baud rate from 600 to 230.400 bps Data bits 5, 6, 7, 8
Parity bits None, Odd, Even, Mark, Space User-friendly web page for set-up
Quick-set, fast-reboot DIN rail mounting
Operating voltage 24V AC/DC</t>
  </si>
  <si>
    <t xml:space="preserve">ООО "Эйр Технолоджис" </t>
  </si>
  <si>
    <t>Москва, Сторожевая ул.</t>
  </si>
  <si>
    <t>д.4, стр.5, пом.I, комн. 2/1</t>
  </si>
  <si>
    <t>+7(926)095-52-80</t>
  </si>
  <si>
    <t>https://airtech.pro</t>
  </si>
  <si>
    <t>Условия поставки:</t>
  </si>
  <si>
    <t>Артикул</t>
  </si>
  <si>
    <t>Наименование датчика</t>
  </si>
  <si>
    <t>Применение</t>
  </si>
  <si>
    <t>TU-K01 ECO PT1000</t>
  </si>
  <si>
    <t>Канальный датчик температуры 150 мм. (IP65)</t>
  </si>
  <si>
    <t>Температура</t>
  </si>
  <si>
    <t>ECO</t>
  </si>
  <si>
    <t>Канальный</t>
  </si>
  <si>
    <t>TU-K02 ECO PT1000</t>
  </si>
  <si>
    <t>Канальный датчик температуры 250 мм. (IP65)</t>
  </si>
  <si>
    <t>TU-00 ECO PT1000</t>
  </si>
  <si>
    <t>Накладной датчик температуры (IP65)</t>
  </si>
  <si>
    <t>Накладной</t>
  </si>
  <si>
    <t>TS-E00 ECO PT1000</t>
  </si>
  <si>
    <t>Уличный датчик температуры (IP54)</t>
  </si>
  <si>
    <t>Наружный</t>
  </si>
  <si>
    <t>Клеммный блок</t>
  </si>
  <si>
    <t>TS-E01 ECO PT1000</t>
  </si>
  <si>
    <t>Датчик температуры наружного воздуха (IP65, ABS)</t>
  </si>
  <si>
    <t>TS-R00 ECO PT1000</t>
  </si>
  <si>
    <t>Датчик температуры для помещений (IP30)</t>
  </si>
  <si>
    <t>Комнатный</t>
  </si>
  <si>
    <t>TS-R01 ECO PT1000</t>
  </si>
  <si>
    <t>Комнатный датчик температуры (IP42)</t>
  </si>
  <si>
    <t>TU-K01 ECO NTC10k (3950)</t>
  </si>
  <si>
    <t>NTC10k (3950)</t>
  </si>
  <si>
    <t>TU-K02 ECO NTC10k (3950)</t>
  </si>
  <si>
    <t>TU-00 ECO NTC10k (3950)</t>
  </si>
  <si>
    <t>TS-E00 ECO NTC10k (3950)</t>
  </si>
  <si>
    <t>TS-E01 ECO NTC10k (3950)</t>
  </si>
  <si>
    <t>TS-R00 ECO NTC10k (3950)</t>
  </si>
  <si>
    <t>TS-R01 ECO NTC10k (3950)</t>
  </si>
  <si>
    <t>TU-K100 PT1000</t>
  </si>
  <si>
    <t>Канальный датчик температуры в гильзе 100 мм</t>
  </si>
  <si>
    <t>STANDART</t>
  </si>
  <si>
    <t>Кабель КДВВГ 2х0,35</t>
  </si>
  <si>
    <t>TU-K150 PT1000</t>
  </si>
  <si>
    <t>Канальный датчик температуры в гильзе 150 мм</t>
  </si>
  <si>
    <t>TU-K200 PT1000</t>
  </si>
  <si>
    <t>Канальный датчик температуры в гильзе 200 мм</t>
  </si>
  <si>
    <t>TU-K250 PT1000</t>
  </si>
  <si>
    <t>Канальный датчик температуры в гильзе 250 мм</t>
  </si>
  <si>
    <t>TU-K300 PT1000</t>
  </si>
  <si>
    <t>Канальный датчик температуры в гильзе 300 мм</t>
  </si>
  <si>
    <t>TU-D11 PT1000</t>
  </si>
  <si>
    <t>Погружной кабельный датчик температуры жидкости 50 мм. G1/2</t>
  </si>
  <si>
    <t>Врезной</t>
  </si>
  <si>
    <t>TU-D12 PT1000</t>
  </si>
  <si>
    <t>Погружной кабельный датчик температуры жидкости 80 мм. G1/2</t>
  </si>
  <si>
    <t>TU-01 PT1000</t>
  </si>
  <si>
    <t>Накладной датчик температуры в гильзе 30 мм.</t>
  </si>
  <si>
    <t>TU-02 PT1000</t>
  </si>
  <si>
    <t>Накладной датчик температуры в гильзе 50 мм.</t>
  </si>
  <si>
    <t>TU-C01 PT1000</t>
  </si>
  <si>
    <t>Накладной датчик температуры жидкости для трубопроводов</t>
  </si>
  <si>
    <t>TU-C02 PT1000</t>
  </si>
  <si>
    <t>Датчик температуры накладной с контактной пластиной (ДТ-Н)</t>
  </si>
  <si>
    <t>TS-C01 PT1000</t>
  </si>
  <si>
    <t>Накладной датчик температуры</t>
  </si>
  <si>
    <t>TS-C02 PT1000</t>
  </si>
  <si>
    <t>TS-K100 PT1000</t>
  </si>
  <si>
    <t>Канальный (погружной) датчик температуры 100 мм.</t>
  </si>
  <si>
    <t>TS-K150 PT1000</t>
  </si>
  <si>
    <t>Канальный (погружной) датчик температуры 150 мм.</t>
  </si>
  <si>
    <t>TS-K200 PT1000</t>
  </si>
  <si>
    <t>Канальный (погружной) датчик температуры 200 мм.</t>
  </si>
  <si>
    <t>TS-K250 PT1000</t>
  </si>
  <si>
    <t>Канальный (погружной) датчик температуры 250 мм.</t>
  </si>
  <si>
    <t>TS-K300 PT1000</t>
  </si>
  <si>
    <t>Канальный (погружной) датчик температуры 300 мм.</t>
  </si>
  <si>
    <t>TS-D50 PT1000</t>
  </si>
  <si>
    <t>Врезной датчик температуры 50 мм. G1/2</t>
  </si>
  <si>
    <t>TS-D80 PT1000</t>
  </si>
  <si>
    <t>Врезной датчик температуры 80 мм. G1/2</t>
  </si>
  <si>
    <t>TS-D100 PT1000</t>
  </si>
  <si>
    <t>Врезной датчик температуры 100 мм. G1/2</t>
  </si>
  <si>
    <t>TS-E00 PT1000</t>
  </si>
  <si>
    <t>Датчик температуры наружного воздуха</t>
  </si>
  <si>
    <t>TS-E01 PT1000</t>
  </si>
  <si>
    <t>Датчик температуры наружного воздуха (Z-скоба)</t>
  </si>
  <si>
    <t>TS-E02 PT1000</t>
  </si>
  <si>
    <t>Датчик температуры наружного воздуха (Z-скоба, выносной)</t>
  </si>
  <si>
    <t>TS-R01 PT1000</t>
  </si>
  <si>
    <t>Комнатный датчик температуры</t>
  </si>
  <si>
    <t>TU-K100 NTC10k (3950)</t>
  </si>
  <si>
    <t>TU-K150 NTC10k (3950)</t>
  </si>
  <si>
    <t>TU-K200 NTC10k (3950)</t>
  </si>
  <si>
    <t>TU-K250 NTC10k (3950)</t>
  </si>
  <si>
    <t>TU-K300 NTC10k (3950)</t>
  </si>
  <si>
    <t>TU-D11 NTC10k (3950)</t>
  </si>
  <si>
    <t>TU-D12 NTC10k (3950)</t>
  </si>
  <si>
    <t>TU-01 NTC10k (3950)</t>
  </si>
  <si>
    <t>TU-02 NTC10k (3950)</t>
  </si>
  <si>
    <t>TU-C01 NTC10k (3950)</t>
  </si>
  <si>
    <t>TU-C02 NTC10k (3950)</t>
  </si>
  <si>
    <t>TS-K100 NTC10k (3950)</t>
  </si>
  <si>
    <t>TS-K150 NTC10k (3950)</t>
  </si>
  <si>
    <t>TS-K200 NTC10k (3950)</t>
  </si>
  <si>
    <t>TS-K250 NTC10k (3950)</t>
  </si>
  <si>
    <t>TS-K300 NTC10k (3950)</t>
  </si>
  <si>
    <t>TS-C01 NTC10k (3950)</t>
  </si>
  <si>
    <t>TS-C02 NTC10k (3950)</t>
  </si>
  <si>
    <t>TS-D50 NTC10k (3950)</t>
  </si>
  <si>
    <t>TS-D80 NTC10k (3950)</t>
  </si>
  <si>
    <t>TS-D100 NTC10k (3950)</t>
  </si>
  <si>
    <t>TS-E00 NTC10k (3950)</t>
  </si>
  <si>
    <t>TS-E01 NTC10k (3950)</t>
  </si>
  <si>
    <t>TS-E02 NTC10k (3950)</t>
  </si>
  <si>
    <t>TS-R01 NTC10k (3950)</t>
  </si>
  <si>
    <t>TU-K100 NTC10k (3435)</t>
  </si>
  <si>
    <t>NTC10k (3435)</t>
  </si>
  <si>
    <t>TU-K150 NTC10k (3435)</t>
  </si>
  <si>
    <t>TU-K200 NTC10k (3435)</t>
  </si>
  <si>
    <t>TU-K250 NTC10k (3435)</t>
  </si>
  <si>
    <t>TU-K300 NTC10k (3435)</t>
  </si>
  <si>
    <t>TU-D11 NTC10k (3435)</t>
  </si>
  <si>
    <t>TU-D12 NTC10k (3435)</t>
  </si>
  <si>
    <t>TU-01 NTC10k (3435)</t>
  </si>
  <si>
    <t>TU-02 NTC10k (3435)</t>
  </si>
  <si>
    <t>TU-C01 NTC10k (3435)</t>
  </si>
  <si>
    <t>TU-C02 NTC10k (3435)</t>
  </si>
  <si>
    <t>TS-K100 NTC10k (3435)</t>
  </si>
  <si>
    <t>TS-K150 NTC10k (3435)</t>
  </si>
  <si>
    <t>TS-K200 NTC10k (3435)</t>
  </si>
  <si>
    <t>TS-K250 NTC10k (3435)</t>
  </si>
  <si>
    <t>TS-K300 NTC10k (3435)</t>
  </si>
  <si>
    <t>TS-C01 NTC10k (3435)</t>
  </si>
  <si>
    <t>TS-C02 NTC10k (3435)</t>
  </si>
  <si>
    <t>TS-D50 NTC10k (3435)</t>
  </si>
  <si>
    <t>TS-D80 NTC10k (3435)</t>
  </si>
  <si>
    <t>TS-D100 NTC10k (3435)</t>
  </si>
  <si>
    <t>TS-E00 NTC10k (3435)</t>
  </si>
  <si>
    <t>TS-E01 NTC10k (3435)</t>
  </si>
  <si>
    <t>TS-E02 NTC10k (3435)</t>
  </si>
  <si>
    <t>TS-R01 NTC10k (3435)</t>
  </si>
  <si>
    <t>TU-K100 NTC12k</t>
  </si>
  <si>
    <t>NTC12k</t>
  </si>
  <si>
    <t>TU-K200 NTC12k</t>
  </si>
  <si>
    <t>TU-D11 NTC12k</t>
  </si>
  <si>
    <t>TU-D12 NTC12k</t>
  </si>
  <si>
    <t>TU-01 NTC12k</t>
  </si>
  <si>
    <t>TU-C01 NTC12k</t>
  </si>
  <si>
    <t>TU-C02 NTC12k</t>
  </si>
  <si>
    <t>TS-E01 NTC12k</t>
  </si>
  <si>
    <t>TS-R01 NTC12k</t>
  </si>
  <si>
    <t>TS-K1-IP30</t>
  </si>
  <si>
    <t>Реле температуры RGP 1 метр (IP30)</t>
  </si>
  <si>
    <t>Термостат</t>
  </si>
  <si>
    <t>Релейный</t>
  </si>
  <si>
    <t>TS-K2-IP30</t>
  </si>
  <si>
    <t>Реле температуры RGP 2 метра (IP30)</t>
  </si>
  <si>
    <t>TS-K3-IP30</t>
  </si>
  <si>
    <t>Реле температуры RGP 3 метра (IP30)</t>
  </si>
  <si>
    <t>TS-K4-IP30</t>
  </si>
  <si>
    <t>Реле температуры RGP 4 метра (IP30)</t>
  </si>
  <si>
    <t>TS-K6-IP30</t>
  </si>
  <si>
    <t>Реле температуры RGP 6 метров (IP30)</t>
  </si>
  <si>
    <t>TS-K1-IP54</t>
  </si>
  <si>
    <t>Реле температуры RGP 1 метр (IP54)</t>
  </si>
  <si>
    <t>TS-K2-IP54</t>
  </si>
  <si>
    <t>Реле температуры RGP 2 метра (IP54)</t>
  </si>
  <si>
    <t>TS-K3-IP54</t>
  </si>
  <si>
    <t>Реле температуры RGP 3 метра (IP54)</t>
  </si>
  <si>
    <t>TS-K4-IP54</t>
  </si>
  <si>
    <t>Реле температуры RGP 4 метра (IP54)</t>
  </si>
  <si>
    <t>TS-K6-IP54</t>
  </si>
  <si>
    <t>Реле температуры RGP 6 метров (IP54)</t>
  </si>
  <si>
    <t>TS-K1-IP65</t>
  </si>
  <si>
    <t>Реле температуры RGP 1 метр (IP65)</t>
  </si>
  <si>
    <t>TS-K2-IP65</t>
  </si>
  <si>
    <t>Реле температуры RGP 2 метра (IP65)</t>
  </si>
  <si>
    <t>TS-K3-IP65</t>
  </si>
  <si>
    <t>Реле температуры RGP 3 метра (IP65)</t>
  </si>
  <si>
    <t>TS-K4-IP65</t>
  </si>
  <si>
    <t>Реле температуры RGP 4 метра (IP65)</t>
  </si>
  <si>
    <t>TS-K6-IP65</t>
  </si>
  <si>
    <t>Реле температуры RGP 6 метров (IP65)</t>
  </si>
  <si>
    <t>TU-C01-130</t>
  </si>
  <si>
    <t>Термостат на линию нагнетания компрессора (130 градусов)</t>
  </si>
  <si>
    <t>Кабель SiHF 2х0,25</t>
  </si>
  <si>
    <t>TS-K1.5-060</t>
  </si>
  <si>
    <t>Термостат для помещений IP54 (0...60°C)</t>
  </si>
  <si>
    <t>Провод ПВС 3х0,75</t>
  </si>
  <si>
    <t>TS-K1.5-3535</t>
  </si>
  <si>
    <t>Термостат для помещений IP54 (-35...35°C)</t>
  </si>
  <si>
    <t>WPF15-ROOM</t>
  </si>
  <si>
    <t>Комнатный термостат (10-30 °C)</t>
  </si>
  <si>
    <t>WPF15-T2090</t>
  </si>
  <si>
    <t>Накладной регулируемый термостат (20-90°C)</t>
  </si>
  <si>
    <t>WPF15-K090</t>
  </si>
  <si>
    <t>Погружной регулируемый термостат (0-90°C)</t>
  </si>
  <si>
    <t>TS-K02-10</t>
  </si>
  <si>
    <t>Канальный одноступенчатый термостат 10 градусов, 200 мм.</t>
  </si>
  <si>
    <t>TS-K02-25</t>
  </si>
  <si>
    <t>Канальный одноступенчатый термостат 25 градусов, 200 мм.</t>
  </si>
  <si>
    <t>TS-K02-90</t>
  </si>
  <si>
    <t>Термостат электрокалорифера стержневой 90 градусов, 200 мм</t>
  </si>
  <si>
    <t>TU-K02-90</t>
  </si>
  <si>
    <t>Термостат электрокалорифера стержневой кабельный 90 градусов, 200 мм.</t>
  </si>
  <si>
    <t>DPS-200</t>
  </si>
  <si>
    <t>Реле перепада давления 20-200 Па (IP65)</t>
  </si>
  <si>
    <t>Реле давления</t>
  </si>
  <si>
    <t>DPS-500</t>
  </si>
  <si>
    <t>Реле перепада давления 50-500 Па (IP65)</t>
  </si>
  <si>
    <t>DPS-1000</t>
  </si>
  <si>
    <t>Реле перепада давления 100-1000 Па (IP65)</t>
  </si>
  <si>
    <t>DPS-KIT-1</t>
  </si>
  <si>
    <t>Монтажный комплект для реле перепада давления (РФ)</t>
  </si>
  <si>
    <t>Аксессуары</t>
  </si>
  <si>
    <t>RGP-MP</t>
  </si>
  <si>
    <t>MF-6</t>
  </si>
  <si>
    <t xml:space="preserve">Фланец для канального датчика температуры D=6 мм </t>
  </si>
  <si>
    <t>Фланец</t>
  </si>
  <si>
    <t>MF-8</t>
  </si>
  <si>
    <t>Фланец для канального датчика температуры D=8 мм</t>
  </si>
  <si>
    <t>MF-10</t>
  </si>
  <si>
    <t>Фланец для канального датчика температуры D=10 мм</t>
  </si>
  <si>
    <t>MB-02</t>
  </si>
  <si>
    <t xml:space="preserve">Корпус с 2 сальниками для подключения датчиков температуры </t>
  </si>
  <si>
    <t>Аксессуар</t>
  </si>
  <si>
    <t>WS-01</t>
  </si>
  <si>
    <t xml:space="preserve">Защитный экран для наружных датчиков температуры </t>
  </si>
  <si>
    <t>THS-02-190</t>
  </si>
  <si>
    <t>Влажность</t>
  </si>
  <si>
    <t>Преобразователь</t>
  </si>
  <si>
    <t>0-10В</t>
  </si>
  <si>
    <t>THS-02-190+Pt1000</t>
  </si>
  <si>
    <t>THS-02-190+NTC10k-1</t>
  </si>
  <si>
    <t>THS-02-190+NTC10k-2</t>
  </si>
  <si>
    <t>THS-02-190+Ni1000</t>
  </si>
  <si>
    <t>THS-02-240</t>
  </si>
  <si>
    <t>THS-02-240+Pt1000</t>
  </si>
  <si>
    <t>THS-02-240+NTC10k-1</t>
  </si>
  <si>
    <t>THS-02-240+NTC10k-2</t>
  </si>
  <si>
    <t>THS-02-240+Ni1000</t>
  </si>
  <si>
    <t>THS-03</t>
  </si>
  <si>
    <t>THS-03+Pt1000</t>
  </si>
  <si>
    <t>THS-03+NTC10k-1</t>
  </si>
  <si>
    <t>THS-03+NTC10k-2</t>
  </si>
  <si>
    <t>THS-03+Ni1000</t>
  </si>
  <si>
    <t>THS-01</t>
  </si>
  <si>
    <t>THS-01+Pt1000</t>
  </si>
  <si>
    <t>THS-01+NTC10k-1</t>
  </si>
  <si>
    <t>THS-01+NTC10k-2</t>
  </si>
  <si>
    <t>THS-01+Ni1000</t>
  </si>
  <si>
    <t>THS-01-420</t>
  </si>
  <si>
    <t>4-20мА</t>
  </si>
  <si>
    <t>THS-02-420</t>
  </si>
  <si>
    <t>THS-03-420</t>
  </si>
  <si>
    <t>THS-01-ModBus</t>
  </si>
  <si>
    <t>Датчик влажности и температуры комнатный (ModBus)</t>
  </si>
  <si>
    <t>ModBus</t>
  </si>
  <si>
    <t>THS-02-ModBus</t>
  </si>
  <si>
    <t>Датчик температуры и влажности канальный (ModBus)</t>
  </si>
  <si>
    <t>THS-03-ModBus</t>
  </si>
  <si>
    <t>Промышленный датчик температуры и влажности (ModBus)</t>
  </si>
  <si>
    <t>TS-E01-420</t>
  </si>
  <si>
    <t>TS-C01-420</t>
  </si>
  <si>
    <t>TS-K01-420</t>
  </si>
  <si>
    <t>TS-K02-420</t>
  </si>
  <si>
    <t>TS-K03-420</t>
  </si>
  <si>
    <t>TS-D01-420</t>
  </si>
  <si>
    <t>TS-D02-420</t>
  </si>
  <si>
    <t>TS-D03-420</t>
  </si>
  <si>
    <t>TS-D04-420</t>
  </si>
  <si>
    <t>TS-D11-420</t>
  </si>
  <si>
    <t>TS-D12-420</t>
  </si>
  <si>
    <t>TS-D13-420</t>
  </si>
  <si>
    <t>TS-D14-420</t>
  </si>
  <si>
    <t>TS-E01-010</t>
  </si>
  <si>
    <t>TS-C01-010</t>
  </si>
  <si>
    <t>TS-K01-010</t>
  </si>
  <si>
    <t>TS-K02-010</t>
  </si>
  <si>
    <t>TS-K03-010</t>
  </si>
  <si>
    <t>TS-E02-420</t>
  </si>
  <si>
    <t>TS-C02-420</t>
  </si>
  <si>
    <t>TS-K100-420</t>
  </si>
  <si>
    <t>TS-K150-420</t>
  </si>
  <si>
    <t>TS-K200-420</t>
  </si>
  <si>
    <t>TS-K250-420</t>
  </si>
  <si>
    <t>TS-K300-420</t>
  </si>
  <si>
    <t>TS-D50-420</t>
  </si>
  <si>
    <t>TS-D80-420</t>
  </si>
  <si>
    <t>TS-D100-420</t>
  </si>
  <si>
    <t>TS-D150-420</t>
  </si>
  <si>
    <t>TS-D200-420</t>
  </si>
  <si>
    <t>TS-E02-ModBus</t>
  </si>
  <si>
    <t>Датчик температуры наружного воздуха (ModBus)</t>
  </si>
  <si>
    <t>TS-K01-ModBus</t>
  </si>
  <si>
    <t>Канальный датчик температуры 100 мм. (ModBus)</t>
  </si>
  <si>
    <t>TS-K02-ModBus</t>
  </si>
  <si>
    <t>Канальный датчик температуры 200 мм. (ModBus)</t>
  </si>
  <si>
    <t>TS-K03-ModBus</t>
  </si>
  <si>
    <t>Канальный датчик температуры 300 мм. (ModBus)</t>
  </si>
  <si>
    <t>TS-D11-ModBus</t>
  </si>
  <si>
    <t>Погружной ввинчиваемый датчик температуры 50 мм (ModBus)</t>
  </si>
  <si>
    <t>TS-D12-ModBus</t>
  </si>
  <si>
    <t>Погружной ввинчиваемый датчик температуры 80 мм (ModBus)</t>
  </si>
  <si>
    <t>TS-C01-ModBus</t>
  </si>
  <si>
    <t>Накладной датчик температуры (ModBus)</t>
  </si>
  <si>
    <t>MBS-0,1-I</t>
  </si>
  <si>
    <t>Датчик давления жидкости 0,1 Мпа (4-20мА, G1/2, 0,5%)</t>
  </si>
  <si>
    <t>Давление</t>
  </si>
  <si>
    <t>MBS-0,16-I</t>
  </si>
  <si>
    <t>Датчик давления жидкости 0,16 Мпа (4-20мА, G1/2, 0,5%)</t>
  </si>
  <si>
    <t>MBS-0,25-I</t>
  </si>
  <si>
    <t>Датчик давления жидкости 0,25 Мпа (4-20мА, G1/2, 0,5%)</t>
  </si>
  <si>
    <t>MBS-0,4-I</t>
  </si>
  <si>
    <t>Датчик давления жидкости 0,4 Мпа (4-20мА, G1/2, 0,5%)</t>
  </si>
  <si>
    <t>MBS-0,6-I</t>
  </si>
  <si>
    <t>Датчик давления жидкости 0,6 Мпа (4-20мА, G1/2, 0,5%)</t>
  </si>
  <si>
    <t>MBS-1,0-I</t>
  </si>
  <si>
    <t>Датчик давления жидкости 1,0 Мпа (4-20мА, G1/2, 0,5%)</t>
  </si>
  <si>
    <t>MBS-1,6-I</t>
  </si>
  <si>
    <t>Датчик давления жидкости 1,6 Мпа (4-20мА, G1/2, 0,5%)</t>
  </si>
  <si>
    <t>MBS-2,0-I</t>
  </si>
  <si>
    <t>Датчик давления жидкости 2,0 Мпа (4-20мА, G1/2, 0,5%)</t>
  </si>
  <si>
    <t>MBS-0,1-U10</t>
  </si>
  <si>
    <t>Датчик давления жидкости 0,1 Мпа (0-10В, G1/2, 0,5%)</t>
  </si>
  <si>
    <t>MBS-0,16-U10</t>
  </si>
  <si>
    <t>Датчик давления жидкости 0,16 Мпа (0-10В, G1/2, 0,5%)</t>
  </si>
  <si>
    <t>MBS-0,25-U10</t>
  </si>
  <si>
    <t>Датчик давления жидкости 0,25 Мпа (0-10В, G1/2, 0,5%)</t>
  </si>
  <si>
    <t>MBS-0,4-U10</t>
  </si>
  <si>
    <t>Датчик давления жидкости 0,4 Мпа (0-10В, G1/2, 0,5%)</t>
  </si>
  <si>
    <t>MBS-0,6-U10</t>
  </si>
  <si>
    <t>Датчик давления жидкости 0,6 Мпа (0-10В, G1/2, 0,5%)</t>
  </si>
  <si>
    <t>MBS-1,0-U10</t>
  </si>
  <si>
    <t>Датчик давления жидкости 1,0 Мпа (0-10В, G1/2, 0,5%)</t>
  </si>
  <si>
    <t>MBS-1,6-U10</t>
  </si>
  <si>
    <t>Датчик давления жидкости 1,6 Мпа (0-10В, G1/2, 0,5%)</t>
  </si>
  <si>
    <t>MBS-2,0-U10</t>
  </si>
  <si>
    <t>Датчик давления жидкости 2,0 Мпа (0-10В, G1/2, 0,5%)</t>
  </si>
  <si>
    <t>MBS-0,1-U5</t>
  </si>
  <si>
    <t>Датчик давления жидкости 0,1 Мпа (0-5В, G1/2, 0,5%)</t>
  </si>
  <si>
    <t>0-5В</t>
  </si>
  <si>
    <t>MBS-0,16-U5</t>
  </si>
  <si>
    <t>Датчик давления жидкости 0,16 Мпа (0-5В, G1/2, 0,5%)</t>
  </si>
  <si>
    <t>MBS-0,25-U5</t>
  </si>
  <si>
    <t>Датчик давления жидкости 0,25 Мпа (0-5В, G1/2, 0,5%)</t>
  </si>
  <si>
    <t>MBS-0,4-U5</t>
  </si>
  <si>
    <t>Датчик давления жидкости 0,4 Мпа (0-5В, G1/2, 0,5%)</t>
  </si>
  <si>
    <t>MBS-0,6-U5</t>
  </si>
  <si>
    <t>Датчик давления жидкости 0,6 Мпа (0-5В, G1/2, 0,5%)</t>
  </si>
  <si>
    <t>MBS-1,0-U5</t>
  </si>
  <si>
    <t>Датчик давления жидкости 1,0 Мпа (0-5В, G1/2, 0,5%)</t>
  </si>
  <si>
    <t>MBS-1,6-U5</t>
  </si>
  <si>
    <t>Датчик давления жидкости 1,6 Мпа (0-5В, G1/2, 0,5%)</t>
  </si>
  <si>
    <t>MBS-2,0-U5</t>
  </si>
  <si>
    <t>Датчик давления жидкости 2,0 Мпа (0-5В, G1/2, 0,5%)</t>
  </si>
  <si>
    <t>RMV03100-012-0.4</t>
  </si>
  <si>
    <t>Клапан поворотный 3-ходовой (DN15,Kvs0.4,PN10,ВР1/2)</t>
  </si>
  <si>
    <t>Расход теплоносителя</t>
  </si>
  <si>
    <t>Клапан</t>
  </si>
  <si>
    <t>Резьбовое (ВР)</t>
  </si>
  <si>
    <t>3-х ходовой</t>
  </si>
  <si>
    <t>RMV03100-012-0.63</t>
  </si>
  <si>
    <t>Клапан поворотный 3-ходовой (DN15,Kvs0.63,PN10,ВР1/2)</t>
  </si>
  <si>
    <t>RMV03100-012-1.0</t>
  </si>
  <si>
    <t>Клапан поворотный 3-ходовой (DN15,Kvs1.0,PN10,ВР1/2)</t>
  </si>
  <si>
    <t>RMV03100-012-1.6</t>
  </si>
  <si>
    <t>Клапан поворотный 3-ходовой (DN15,Kvs1.6,PN10,ВР1/2)</t>
  </si>
  <si>
    <t>RMV03100-012-2.5</t>
  </si>
  <si>
    <t>Клапан поворотный 3-ходовой (DN15,Kvs2.5,PN10,ВР1/2)</t>
  </si>
  <si>
    <t>RMV03100-034-4.0</t>
  </si>
  <si>
    <t>Клапан поворотный 3-ходовой (DN20,Kvs4.0,PN10,ВР3/4)</t>
  </si>
  <si>
    <t>RMV03100-034-6.3</t>
  </si>
  <si>
    <t>Клапан поворотный 3-ходовой (DN20,Kvs6.3,PN10,ВР3/4)</t>
  </si>
  <si>
    <t>RMV03100-100-10</t>
  </si>
  <si>
    <t>Клапан поворотный 3-ходовой (DN25,Kvs10,PN10,ВР1)</t>
  </si>
  <si>
    <t>RMV03100-100-16</t>
  </si>
  <si>
    <t>Клапан поворотный 3-ходовой (DN25,Kvs16.0,PN10,ВР1)</t>
  </si>
  <si>
    <t>RMV03100-114-16</t>
  </si>
  <si>
    <t>Клапан поворотный 3-ходовой (DN32,Kvs16,PN10,ВР 1 1/4)</t>
  </si>
  <si>
    <t>RMV03100-114-25</t>
  </si>
  <si>
    <t xml:space="preserve">	Клапан поворотный 3-ходовой (DN32,Kvs25,PN10,ВР1 1/4)</t>
  </si>
  <si>
    <t>RMV03100-112-25</t>
  </si>
  <si>
    <t>Клапан поворотный 3-ходовой (DN40,Kvs25,PN10,ВР 1 1/2)</t>
  </si>
  <si>
    <t>RMV03100-112-40</t>
  </si>
  <si>
    <t>Клапан поворотный 3-ходовой (DN40,Kvs40,PN10,ВР1 1/2)</t>
  </si>
  <si>
    <t>RMV03100-200-40</t>
  </si>
  <si>
    <t>Клапан поворотный 3-ходовой (DN50,Kvs40,PN10,ВР2)</t>
  </si>
  <si>
    <t>RMV03100-200-50</t>
  </si>
  <si>
    <t>Клапан поворотный 3-ходовой (DN50,Kvs50,PN10,ВР2)</t>
  </si>
  <si>
    <t>RMV03100-200-63</t>
  </si>
  <si>
    <t>Клапан поворотный 3-ходовой (DN50,Kvs63,PN10,ВР2)</t>
  </si>
  <si>
    <t>VB05104-012</t>
  </si>
  <si>
    <t>Двухходовой вентиль (DN15, kvs-20)</t>
  </si>
  <si>
    <t>2-х ходовой</t>
  </si>
  <si>
    <t>VB05104-034</t>
  </si>
  <si>
    <t>Двухходовой вентиль (DN20, kvs-45)</t>
  </si>
  <si>
    <t>VB05104-100</t>
  </si>
  <si>
    <t>Двухходовой вентиль (DN25, kvs-60)</t>
  </si>
  <si>
    <t>VB05104-112</t>
  </si>
  <si>
    <t>Двухходовой вентиль (DN32, kvs-100)</t>
  </si>
  <si>
    <t>MOK01</t>
  </si>
  <si>
    <t>Адаптер для установки привода на клапан ESBE</t>
  </si>
  <si>
    <t>Адаптер</t>
  </si>
  <si>
    <t>MOK02</t>
  </si>
  <si>
    <t>Адаптер для установки привода на клапан Valtec</t>
  </si>
  <si>
    <t>MOK03</t>
  </si>
  <si>
    <t>Адаптер для установки привода на клапан Euromix</t>
  </si>
  <si>
    <t>MOK04</t>
  </si>
  <si>
    <t>Адаптер для установки привода на клапан LUFBERG (SPUTNIK)</t>
  </si>
  <si>
    <t>RGP653</t>
  </si>
  <si>
    <t>Привод поворотный 3-точечный 24В АС (6Нм, 90°, 60 сек)</t>
  </si>
  <si>
    <t>Привод</t>
  </si>
  <si>
    <t xml:space="preserve"> 3-точечный</t>
  </si>
  <si>
    <t>RGP664</t>
  </si>
  <si>
    <t>Привод поворотный 3-точечный 24В АС (6Нм, 90°, 120 сек)</t>
  </si>
  <si>
    <t>RGP561</t>
  </si>
  <si>
    <t>Привод поворотный 3-точечный 220В АС (6Нм, 90°, 60 сек)</t>
  </si>
  <si>
    <t>RGP691</t>
  </si>
  <si>
    <t>Привод поворотный 3-точечный 220В АС (6Нм, 90°, 120 сек)</t>
  </si>
  <si>
    <t>RGP659</t>
  </si>
  <si>
    <t>Привод поворотный пропорциональный 24В (0-10В, 6Нм, 90°,60/120сек)</t>
  </si>
  <si>
    <t>STY-1.5A</t>
  </si>
  <si>
    <t>Регулятор скорости вентилятора (220В, 1.5А)</t>
  </si>
  <si>
    <t>Скорость двигателя</t>
  </si>
  <si>
    <t>Регулятор</t>
  </si>
  <si>
    <t>Навесной</t>
  </si>
  <si>
    <t>220В</t>
  </si>
  <si>
    <t>STY-2.5A</t>
  </si>
  <si>
    <t>Регулятор скорости вентилятора (220В, 2.5А)</t>
  </si>
  <si>
    <t>SRE-220-1.5</t>
  </si>
  <si>
    <t>Регулятор 5-ступенчатый (1.5А, 230В)</t>
  </si>
  <si>
    <t>SRE-220-2</t>
  </si>
  <si>
    <t>Регулятор 5-ступенчатый (2А, 230В)</t>
  </si>
  <si>
    <t>SRE-220-3</t>
  </si>
  <si>
    <t>Регулятор 5-ступенчатый (3А, 230В)</t>
  </si>
  <si>
    <t>SRE-220-5</t>
  </si>
  <si>
    <t>Регулятор 5-ступенчатый (5А, 230В)</t>
  </si>
  <si>
    <t>SRE-220-7</t>
  </si>
  <si>
    <t>Регулятор 5-ступенчатый (7А, 230В)</t>
  </si>
  <si>
    <t>SRE-220-10</t>
  </si>
  <si>
    <t>Регулятор 5-ступенчатый (10А, 230В)</t>
  </si>
  <si>
    <t>SRE-220-14</t>
  </si>
  <si>
    <t>Регулятор 5-ступенчатый (14А, 230В)</t>
  </si>
  <si>
    <t>SRE-220-1.5-T</t>
  </si>
  <si>
    <t>Регулятор 5-ступенчатый с термоконтактом (1.5А, 230В)</t>
  </si>
  <si>
    <t>SRE-220-2-T</t>
  </si>
  <si>
    <t>Регулятор 5-ступенчатый с термоконтактом (2А, 230В)</t>
  </si>
  <si>
    <t>SRE-220-3-T</t>
  </si>
  <si>
    <t>Регулятор 5-ступенчатый с термоконтактом (3А, 230В)</t>
  </si>
  <si>
    <t>SRE-220-5-T</t>
  </si>
  <si>
    <t>Регулятор 5-ступенчатый с термоконтактом (5А, 230В)</t>
  </si>
  <si>
    <t>SRE-220-7-T</t>
  </si>
  <si>
    <t>Регулятор 5-ступенчатый с термоконтактом (7А, 230В)</t>
  </si>
  <si>
    <t>SRE-220-10-T</t>
  </si>
  <si>
    <t>Регулятор 5-ступенчатый с термоконтактом (10А, 230В)</t>
  </si>
  <si>
    <t>SRE-220-14-T</t>
  </si>
  <si>
    <t>Регулятор 5-ступенчатый с термоконтактом (14А, 230В)</t>
  </si>
  <si>
    <t>AUBT 2-2</t>
  </si>
  <si>
    <t>Трансформатор звонковый модульный (220-24VAC, 30Вт)</t>
  </si>
  <si>
    <t>Трансформатор</t>
  </si>
  <si>
    <t>DIN-рейка</t>
  </si>
  <si>
    <t>ATRE 1.5</t>
  </si>
  <si>
    <t>Трансформатор пятиступенчатый 1.5А, 220В</t>
  </si>
  <si>
    <t>Монтажная плата</t>
  </si>
  <si>
    <t>ATRE 2.0</t>
  </si>
  <si>
    <t>Трансформатор пятиступенчатый 2.0А, 220В</t>
  </si>
  <si>
    <t>ATRE 3.0</t>
  </si>
  <si>
    <t>Трансформатор пятиступенчатый 3.0А, 220В</t>
  </si>
  <si>
    <t>ATRE 5.0</t>
  </si>
  <si>
    <t>Трансформатор пятиступенчатый 5.0А, 220В</t>
  </si>
  <si>
    <t>ATRE 7.0</t>
  </si>
  <si>
    <t>Трансформатор пятиступенчатый 7.0А, 220В</t>
  </si>
  <si>
    <t>ATRE 10.0</t>
  </si>
  <si>
    <t>Трансформатор пятиступенчатый 10.0А, 220В</t>
  </si>
  <si>
    <t>ATRE 14.0</t>
  </si>
  <si>
    <t>Трансформатор пятиступенчатый 14.0А, 220В</t>
  </si>
  <si>
    <t>ATRD 1.5</t>
  </si>
  <si>
    <t>Трансформатор пятиступенчатый 1.5А, 380В</t>
  </si>
  <si>
    <t>380В</t>
  </si>
  <si>
    <t>ATRD 2.0</t>
  </si>
  <si>
    <t>Трансформатор пятиступенчатый 2.0А, 380В</t>
  </si>
  <si>
    <t>ATRD 3.0</t>
  </si>
  <si>
    <t>Трансформатор пятиступенчатый 3.0А, 380В</t>
  </si>
  <si>
    <t>ATRD 5.0</t>
  </si>
  <si>
    <t>Трансформатор пятиступенчатый 5.0А, 380В</t>
  </si>
  <si>
    <t>ATRD 7.0</t>
  </si>
  <si>
    <t>Трансформатор пятиступенчатый 7.0А, 380В</t>
  </si>
  <si>
    <t>ATRD 10.0</t>
  </si>
  <si>
    <t>Трансформатор пятиступенчатый 10.0А, 380В</t>
  </si>
  <si>
    <t>ATRD 14.0</t>
  </si>
  <si>
    <t>Трансформатор пятиступенчатый 14.0А, 380В</t>
  </si>
  <si>
    <t>Поверка датчиков серии PRO (Pt100, Pt1000, Ni1000)</t>
  </si>
  <si>
    <t>PRO</t>
  </si>
  <si>
    <t>Поверка</t>
  </si>
  <si>
    <t>Кабель (НШВИ)</t>
  </si>
  <si>
    <t>Без скидок</t>
  </si>
  <si>
    <t>PV-NTC</t>
  </si>
  <si>
    <t>Поверка датчиков серии PRO (NTC10k)</t>
  </si>
  <si>
    <t>TU-D11 PRO PT1000</t>
  </si>
  <si>
    <t>Погружной датчик температуры воды 50 мм. G1/2</t>
  </si>
  <si>
    <t>TU-D12 PRO PT1000</t>
  </si>
  <si>
    <t>Погружной датчик температуры воды 80 мм. G1/2</t>
  </si>
  <si>
    <t>TU-K100 PRO PT1000</t>
  </si>
  <si>
    <t>Кабельный погружной датчик температуры 100 мм.</t>
  </si>
  <si>
    <t>TU-K150 PRO PT1000</t>
  </si>
  <si>
    <t>Кабельный погружной датчик температуры 150 мм.</t>
  </si>
  <si>
    <t>TU-K200 PRO PT1000</t>
  </si>
  <si>
    <t>Кабельный погружной датчик температуры 200 мм.</t>
  </si>
  <si>
    <t>TU-K250 PRO PT1000</t>
  </si>
  <si>
    <t>Кабельный погружной датчик температуры 250 мм.</t>
  </si>
  <si>
    <t>TU-K300 PRO PT1000</t>
  </si>
  <si>
    <t>Кабельный погружной датчик температуры 300 мм.</t>
  </si>
  <si>
    <t>TU-01 PRO PT1000</t>
  </si>
  <si>
    <t>TU-02 PRO PT1000</t>
  </si>
  <si>
    <t>TU-C01 PRO PT1000</t>
  </si>
  <si>
    <t>Накладной датчик температуры для трубопроводов</t>
  </si>
  <si>
    <t>TS-K100 PRO PT1000</t>
  </si>
  <si>
    <t>TS-K150 PRO PT1000</t>
  </si>
  <si>
    <t>TS-K200 PRO PT1000</t>
  </si>
  <si>
    <t>TS-K250 PRO PT1000</t>
  </si>
  <si>
    <t>TS-K300 PRO PT1000</t>
  </si>
  <si>
    <t>TS-E01 PRO PT1000</t>
  </si>
  <si>
    <t>TS-R01 PRO PT1000</t>
  </si>
  <si>
    <t>TS-C01 PRO PT1000</t>
  </si>
  <si>
    <t>TS-D50 PRO PT1000</t>
  </si>
  <si>
    <t>Ввинчиваемый (погружной) датчик температуры 50 мм. G1/2</t>
  </si>
  <si>
    <t>TS-D80 PRO PT1000</t>
  </si>
  <si>
    <t>Ввинчиваемый (погружной) датчик температуры 80 мм. G1/2</t>
  </si>
  <si>
    <t>TS-D100 PRO PT1000</t>
  </si>
  <si>
    <t>Ввинчиваемый (погружной) датчик температуры 100 мм. G1/2</t>
  </si>
  <si>
    <t>TS-D150 PRO PT1000</t>
  </si>
  <si>
    <t>Ввинчиваемый (погружной) датчик температуры 150 мм. G1/2</t>
  </si>
  <si>
    <t>TS-D200 PRO PT1000</t>
  </si>
  <si>
    <t>Ввинчиваемый (погружной) датчик температуры 200 мм. G1/2</t>
  </si>
  <si>
    <t>TS-D100-E PRO PT1000</t>
  </si>
  <si>
    <t>Погружной датчик температуры 100 мм. (ESMU)</t>
  </si>
  <si>
    <t>TS-D250-E PRO PT1000</t>
  </si>
  <si>
    <t>Погружной датчик температуры 250 мм. (ESMU)</t>
  </si>
  <si>
    <t>TU-D11 PRO PT100</t>
  </si>
  <si>
    <t>TU-D12 PRO PT100</t>
  </si>
  <si>
    <t>TU-K100 PRO PT100</t>
  </si>
  <si>
    <t>TU-K200 PRO PT100</t>
  </si>
  <si>
    <t>TU-01 PRO PT100</t>
  </si>
  <si>
    <t>TU-02 PRO PT100</t>
  </si>
  <si>
    <t>TU-C01 PRO PT100</t>
  </si>
  <si>
    <t>TS-K100 PRO PT100</t>
  </si>
  <si>
    <t>TS-K150 PRO PT100</t>
  </si>
  <si>
    <t>TS-K200 PRO PT100</t>
  </si>
  <si>
    <t>TS-K250 PRO PT100</t>
  </si>
  <si>
    <t>TS-K300 PRO PT100</t>
  </si>
  <si>
    <t>TS-E01 PRO PT100</t>
  </si>
  <si>
    <t>TS-R01 PRO PT100</t>
  </si>
  <si>
    <t>TS-C01 PRO PT100</t>
  </si>
  <si>
    <t>TS-D50 PRO PT100</t>
  </si>
  <si>
    <t>TS-D80 PRO PT100</t>
  </si>
  <si>
    <t>TS-D100 PRO PT100</t>
  </si>
  <si>
    <t>TS-D150 PRO PT100</t>
  </si>
  <si>
    <t>TS-D200 PRO PT100</t>
  </si>
  <si>
    <t>TU-D11 PRO Ni1000</t>
  </si>
  <si>
    <t>TU-D12 PRO Ni1000</t>
  </si>
  <si>
    <t>TU-K100 PRO Ni1000</t>
  </si>
  <si>
    <t>TU-K200 PRO Ni1000</t>
  </si>
  <si>
    <t>TU-01 PRO Ni1000</t>
  </si>
  <si>
    <t>TU-02 PRO Ni1000</t>
  </si>
  <si>
    <t>TU-C01 PRO Ni1000</t>
  </si>
  <si>
    <t>TS-K100 PRO Ni1000</t>
  </si>
  <si>
    <t>TS-K150 PRO Ni1000</t>
  </si>
  <si>
    <t>TS-K200 PRO Ni1000</t>
  </si>
  <si>
    <t>TS-K250 PRO Ni1000</t>
  </si>
  <si>
    <t>TS-K300 PRO Ni1000</t>
  </si>
  <si>
    <t>TS-E01 PRO Ni1000</t>
  </si>
  <si>
    <t>TS-R01 PRO Ni1000</t>
  </si>
  <si>
    <t>TS-C01 PRO Ni1000</t>
  </si>
  <si>
    <t>TS-D50 PRO Ni1000</t>
  </si>
  <si>
    <t>TS-D80 PRO Ni1000</t>
  </si>
  <si>
    <t>TS-D100 PRO Ni1000</t>
  </si>
  <si>
    <t>TS-D150 PRO Ni1000</t>
  </si>
  <si>
    <t>TS-D200 PRO Ni1000</t>
  </si>
  <si>
    <t>TU-D11 PRO NTC10k (3435)</t>
  </si>
  <si>
    <t>TU-D12 PRO NTC10k (3435)</t>
  </si>
  <si>
    <t>TU-K100 PRO NTC10k (3435)</t>
  </si>
  <si>
    <t>TU-K200 PRO NTC10k (3435)</t>
  </si>
  <si>
    <t>TU-01 PRO NTC10k (3435)</t>
  </si>
  <si>
    <t>TU-02 PRO NTC10k (3435)</t>
  </si>
  <si>
    <t>TU-C01 PRO NTC10k (3435)</t>
  </si>
  <si>
    <t>TS-K100 PRO NTC10k (3435)</t>
  </si>
  <si>
    <t>TS-K150 PRO NTC10k (3435)</t>
  </si>
  <si>
    <t>TS-K200 PRO NTC10k (3435)</t>
  </si>
  <si>
    <t>TS-K250 PRO NTC10k (3435)</t>
  </si>
  <si>
    <t>TS-K300 PRO NTC10k (3435)</t>
  </si>
  <si>
    <t>TS-E01 PRO NTC10k (3435)</t>
  </si>
  <si>
    <t>TS-R01 PRO NTC10k (3435)</t>
  </si>
  <si>
    <t>TS-C01 PRO NTC10k (3435)</t>
  </si>
  <si>
    <t>TS-D50 PRO NTC10k (3435)</t>
  </si>
  <si>
    <t>TS-D80 PRO NTC10k (3435)</t>
  </si>
  <si>
    <t>TS-D100 PRO NTC10k (3435)</t>
  </si>
  <si>
    <t>TS-D150 PRO NTC10k (3435)</t>
  </si>
  <si>
    <t>TS-D200 PRO NTC10k (3435)</t>
  </si>
  <si>
    <t>TU-D11 PRO NTC10k (3950)</t>
  </si>
  <si>
    <t>TU-D12 PRO NTC10k (3950)</t>
  </si>
  <si>
    <t>TU-K100 PRO NTC10k (3950)</t>
  </si>
  <si>
    <t>TU-K200 PRO NTC10k (3950)</t>
  </si>
  <si>
    <t>TU-01 PRO NTC10k (3950)</t>
  </si>
  <si>
    <t>TU-02 PRO NTC10k (3950)</t>
  </si>
  <si>
    <t>TU-C01 PRO NTC10k (3950)</t>
  </si>
  <si>
    <t>TS-K100 PRO NTC10k (3950)</t>
  </si>
  <si>
    <t>TS-K150 PRO NTC10k (3950)</t>
  </si>
  <si>
    <t>TS-K200 PRO NTC10k (3950)</t>
  </si>
  <si>
    <t>TS-K250 PRO NTC10k (3950)</t>
  </si>
  <si>
    <t>TS-K300 PRO NTC10k (3950)</t>
  </si>
  <si>
    <t>TS-E01 PRO NTC10k (3950)</t>
  </si>
  <si>
    <t>TS-R01 PRO NTC10k (3950)</t>
  </si>
  <si>
    <t>TS-C01 PRO NTC10k (3950)</t>
  </si>
  <si>
    <t>TS-D50 PRO NTC10k (3950)</t>
  </si>
  <si>
    <t>TS-D80 PRO NTC10k (3950)</t>
  </si>
  <si>
    <t>TS-D100 PRO NTC10k (3950)</t>
  </si>
  <si>
    <t>TS-D150 PRO NTC10k (3950)</t>
  </si>
  <si>
    <t>TS-D200 PRO NTC10k (3950)</t>
  </si>
  <si>
    <t>D22-80</t>
  </si>
  <si>
    <t>Погружная гильза M20х1.5 длиной 80 мм.</t>
  </si>
  <si>
    <t>Гильза</t>
  </si>
  <si>
    <t>7 мм.</t>
  </si>
  <si>
    <t>M20х1.5</t>
  </si>
  <si>
    <t>D11-50</t>
  </si>
  <si>
    <t>Погружная гильза G1/2 (L1 = 50 мм, D=8 мм)</t>
  </si>
  <si>
    <t>G1/2</t>
  </si>
  <si>
    <t>D12-85</t>
  </si>
  <si>
    <t>Погружная гильза G1/2 (L1 = 85 мм, D=8 мм)</t>
  </si>
  <si>
    <t>D12-100</t>
  </si>
  <si>
    <t>Погружная гильза G1/2  (L1 = 100 мм, D=8 мм)</t>
  </si>
  <si>
    <t>D12-135</t>
  </si>
  <si>
    <t>Погружная гильза G1/2  (L1 = 135 мм, D=8 мм)</t>
  </si>
  <si>
    <t>D13-150</t>
  </si>
  <si>
    <t>Погружная гильза G1/2  (L1 = 150 мм, D=8 мм)</t>
  </si>
  <si>
    <t>D14-185</t>
  </si>
  <si>
    <t>Погружная гильза G1/2  (L1 = 185 мм, D=8 мм)</t>
  </si>
  <si>
    <t>D14-200</t>
  </si>
  <si>
    <t>Погружная гильза G1/2  (L1 = 200 мм, D=8 мм)</t>
  </si>
  <si>
    <t>TH-MS-50</t>
  </si>
  <si>
    <t>Погружная гильза G1/2 (L2 = 50 мм, D=8 мм)</t>
  </si>
  <si>
    <t>TH-MS-100</t>
  </si>
  <si>
    <t>Погружная гильза G1/2 (L2 = 100 мм, D=8 мм)</t>
  </si>
  <si>
    <t>TH-MS-150</t>
  </si>
  <si>
    <t>Погружная гильза G1/2 (L2 = 150 мм, D=8 мм)</t>
  </si>
  <si>
    <t>TH-MS-200</t>
  </si>
  <si>
    <t>Погружная гильза G1/2 (L2 = 200 мм, D=8 мм)</t>
  </si>
  <si>
    <t>D11-50-PG7</t>
  </si>
  <si>
    <t>Погружная гильза G1/2 L1 = 50 мм. c сальником PG7</t>
  </si>
  <si>
    <t>D12-100-PG7</t>
  </si>
  <si>
    <t>Погружная гильза G1/2 L1 = 100 мм. c сальником PG7</t>
  </si>
  <si>
    <t>D13-150-PG7</t>
  </si>
  <si>
    <t>Погружная гильза G1/2 L1 = 150 мм. c сальником PG7</t>
  </si>
  <si>
    <t>D14-200-PG7</t>
  </si>
  <si>
    <t>Погружная гильза G1/2 L1 = 200 мм. c сальником PG7</t>
  </si>
  <si>
    <t>ESMU-100</t>
  </si>
  <si>
    <t>Погружная гильза G1/2-G1/2 длиной 100 мм.</t>
  </si>
  <si>
    <t>ESMU-250</t>
  </si>
  <si>
    <t>Погружная гильза G1/2-G1/2 длиной 250 мм.</t>
  </si>
  <si>
    <t>ГЗ.6,3.С.5.Б.3.10.50</t>
  </si>
  <si>
    <t>Погружная гильза G1/2 (L = 50 мм, d=5 мм)</t>
  </si>
  <si>
    <t>5 мм.</t>
  </si>
  <si>
    <t>ГЗ.6,3.С.5.Б.3.10.60</t>
  </si>
  <si>
    <t>Погружная гильза G1/2 (L = 60 мм, d=5 мм)</t>
  </si>
  <si>
    <t>ГЗ.6,3.С.5.Б.3.10.70</t>
  </si>
  <si>
    <t>Погружная гильза G1/2 (L = 70 мм, d=5 мм)</t>
  </si>
  <si>
    <t>ГЗ.6,3.С.5.Б.3.10.80</t>
  </si>
  <si>
    <t>Погружная гильза G1/2 (L = 80 мм, d=5 мм)</t>
  </si>
  <si>
    <t>ГЗ.6,3.С.5.Б.3.10.90</t>
  </si>
  <si>
    <t>Погружная гильза G1/2 (L = 90 мм, d=5 мм)</t>
  </si>
  <si>
    <t>ГЗ.6,3.С.5.Б.3.10.100</t>
  </si>
  <si>
    <t>Погружная гильза G1/2 (L = 100 мм, d=5 мм)</t>
  </si>
  <si>
    <t>ГЗ.6,3.С.5.Б.3.10.120</t>
  </si>
  <si>
    <t>Погружная гильза G1/2 (L = 120 мм, d=5 мм)</t>
  </si>
  <si>
    <t>ГЗ.6,3.С.5.Б.3.10.150</t>
  </si>
  <si>
    <t>Погружная гильза G1/2 (L = 150 мм, d=5 мм)</t>
  </si>
  <si>
    <t>ГЗ.6,3.С.5.Б.3.10.200</t>
  </si>
  <si>
    <t>Погружная гильза G1/2 (L = 200 мм, d=5 мм)</t>
  </si>
  <si>
    <t>ГЗ.6,3.С.6.Б.3.10.50</t>
  </si>
  <si>
    <t>Погружная гильза G1/2 (L = 50 мм, d=6 мм)</t>
  </si>
  <si>
    <t>6 мм.</t>
  </si>
  <si>
    <t>ГЗ.6,3.С.6.Б.3.10.60</t>
  </si>
  <si>
    <t>Погружная гильза G1/2 (L = 60 мм, d=6 мм)</t>
  </si>
  <si>
    <t>ГЗ.6,3.С.6.Б.3.10.70</t>
  </si>
  <si>
    <t>Погружная гильза G1/2 (L = 70 мм, d=6 мм)</t>
  </si>
  <si>
    <t>ГЗ.6,3.С.6.Б.3.10.80</t>
  </si>
  <si>
    <t>Погружная гильза G1/2 (L = 80 мм, d=6 мм)</t>
  </si>
  <si>
    <t>ГЗ.6,3.С.6.Б.3.10.90</t>
  </si>
  <si>
    <t>Погружная гильза G1/2 (L = 90 мм, d=6 мм)</t>
  </si>
  <si>
    <t>ГЗ.6,3.С.6.Б.3.10.100</t>
  </si>
  <si>
    <t>Погружная гильза G1/2 (L = 100 мм, d=6 мм)</t>
  </si>
  <si>
    <t>ГЗ.6,3.С.6.Б.3.10.120</t>
  </si>
  <si>
    <t>Погружная гильза G1/2 (L = 120 мм, d=6 мм)</t>
  </si>
  <si>
    <t>ГЗ.6,3.С.6.Б.3.10.150</t>
  </si>
  <si>
    <t>Погружная гильза G1/2 (L = 150 мм, d=6 мм)</t>
  </si>
  <si>
    <t>ГЗ.6,3.С.6.Б.3.10.200</t>
  </si>
  <si>
    <t>Погружная гильза G1/2 (L = 200 мм, d=6 мм)</t>
  </si>
  <si>
    <t>ГЗ.6,3.С.5.Б.1.10.50</t>
  </si>
  <si>
    <t>Погружная гильза M20х1.5 (L = 50 мм, d=5 мм)</t>
  </si>
  <si>
    <t>ГЗ.6,3.С.5.Б.1.10.60</t>
  </si>
  <si>
    <t>Погружная гильза M20х1.5 (L = 60 мм, d=5 мм)</t>
  </si>
  <si>
    <t>ГЗ.6,3.С.5.Б.1.10.70</t>
  </si>
  <si>
    <t>Погружная гильза M20х1.5 (L = 70 мм, d=5 мм)</t>
  </si>
  <si>
    <t>ГЗ.6,3.С.5.Б.1.10.80</t>
  </si>
  <si>
    <t>Погружная гильза M20х1.5 (L = 80 мм, d=5 мм)</t>
  </si>
  <si>
    <t>ГЗ.6,3.С.5.Б.1.10.90</t>
  </si>
  <si>
    <t>Погружная гильза M20х1.5 (L = 90 мм, d=5 мм)</t>
  </si>
  <si>
    <t>ГЗ.6,3.С.5.Б.1.10.100</t>
  </si>
  <si>
    <t>Погружная гильза M20х1.5 (L = 100 мм, d=5 мм)</t>
  </si>
  <si>
    <t>ГЗ.6,3.С.5.Б.1.10.120</t>
  </si>
  <si>
    <t>Погружная гильза M20х1.5 (L = 120 мм, d=5 мм)</t>
  </si>
  <si>
    <t>ГЗ.6,3.С.5.Б.1.10.150</t>
  </si>
  <si>
    <t>Погружная гильза M20х1.5 (L = 150 мм, d=5 мм)</t>
  </si>
  <si>
    <t>ГЗ.6,3.С.5.Б.1.10.200</t>
  </si>
  <si>
    <t>Погружная гильза M20х1.5 (L = 200 мм, d=5 мм)</t>
  </si>
  <si>
    <t>ГЗ.6,3.С.6.Б.1.10.50</t>
  </si>
  <si>
    <t>Погружная гильза M20х1.5 (L = 50 мм, d=6 мм)</t>
  </si>
  <si>
    <t>ГЗ.6,3.С.6.Б.1.10.60</t>
  </si>
  <si>
    <t>Погружная гильза M20х1.5 (L = 60 мм, d=6 мм)</t>
  </si>
  <si>
    <t>ГЗ.6,3.С.6.Б.1.10.70</t>
  </si>
  <si>
    <t>Погружная гильза M20х1.5 (L = 70 мм, d=6 мм)</t>
  </si>
  <si>
    <t>ГЗ.6,3.С.6.Б.1.10.80</t>
  </si>
  <si>
    <t>Погружная гильза M20х1.5 (L = 80 мм, d=6 мм)</t>
  </si>
  <si>
    <t>ГЗ.6,3.С.6.Б.1.10.90</t>
  </si>
  <si>
    <t>Погружная гильза M20х1.5 (L = 90 мм, d=6 мм)</t>
  </si>
  <si>
    <t>ГЗ.6,3.С.6.Б.1.10.100</t>
  </si>
  <si>
    <t>Погружная гильза M20х1.5 (L = 100 мм, d=6 мм)</t>
  </si>
  <si>
    <t>ГЗ.6,3.С.6.Б.1.10.120</t>
  </si>
  <si>
    <t>Погружная гильза M20х1.5 (L = 120 мм, d=6 мм)</t>
  </si>
  <si>
    <t>ГЗ.6,3.С.6.Б.1.10.150</t>
  </si>
  <si>
    <t>Погружная гильза M20х1.5 (L = 150 мм, d=6 мм)</t>
  </si>
  <si>
    <t>ГЗ.6,3.С.6.Б.1.10.200</t>
  </si>
  <si>
    <t>Погружная гильза M20х1.5 (L = 200 мм, d=6 мм)</t>
  </si>
  <si>
    <t>LEFOO</t>
  </si>
  <si>
    <t>TS-1 LEFOO</t>
  </si>
  <si>
    <t>Реле температуры LEFOO 1 метр</t>
  </si>
  <si>
    <t>TS-2 LEFOO</t>
  </si>
  <si>
    <t>Реле температуры LEFOO 2 метра</t>
  </si>
  <si>
    <t>TS-3 LEFOO</t>
  </si>
  <si>
    <t>Реле температуры LEFOO 3 метра</t>
  </si>
  <si>
    <t>TS-4 LEFOO</t>
  </si>
  <si>
    <t>Реле температуры LEFOO 4 метра</t>
  </si>
  <si>
    <t>TS-6 LEFOO</t>
  </si>
  <si>
    <t>Реле температуры LEFOO 6 метров</t>
  </si>
  <si>
    <t>TS-11,5 LEFOO</t>
  </si>
  <si>
    <t>Реле температуры LEFOO 11,5 метров</t>
  </si>
  <si>
    <t>LEFOO-IP42</t>
  </si>
  <si>
    <t>Защитная крышка для термостата LEFOO (IP42)</t>
  </si>
  <si>
    <t>LEFOO-IP55</t>
  </si>
  <si>
    <t>Защитный корпус для термостата LEFOO (IP55)</t>
  </si>
  <si>
    <t>TS-30</t>
  </si>
  <si>
    <t>Реле температуры с термобалоном (-30…0 °C)</t>
  </si>
  <si>
    <t>TS-40</t>
  </si>
  <si>
    <t>Реле температуры с термобалоном (0…40 °C)</t>
  </si>
  <si>
    <t>TS-90</t>
  </si>
  <si>
    <t>Реле температуры с термобалоном (40...90 °C)</t>
  </si>
  <si>
    <t>TS-120</t>
  </si>
  <si>
    <t>Реле температуры с термобалоном (70...120 °C)</t>
  </si>
  <si>
    <t>LFM108-252G-VL</t>
  </si>
  <si>
    <t>Преобразователь давления 0-10В 2500 Па (0-10В)</t>
  </si>
  <si>
    <t>0-10В/ModBus</t>
  </si>
  <si>
    <t>LFM110-NAC</t>
  </si>
  <si>
    <t>Преобразователь давления 1000 Па (0-10В, 4-20мА)</t>
  </si>
  <si>
    <t>0-10В/4-20мА</t>
  </si>
  <si>
    <t>LFM110-OAC</t>
  </si>
  <si>
    <t>Преобразователь давления с дисплеем 1000 Па (0-10В, 4-20мА)</t>
  </si>
  <si>
    <t>LFM110-OFC</t>
  </si>
  <si>
    <t>Преобразователь давления с дисплеем 1000 Па (0-10В, RS485)</t>
  </si>
  <si>
    <t>LFM112-NAC</t>
  </si>
  <si>
    <t>Преобразователь давления 10 000 Па (0-10В, 4-20мА)</t>
  </si>
  <si>
    <t>LFM112-OAC</t>
  </si>
  <si>
    <t>Преобразователь давления с дисплеем 10 000 Па (0-10В, 4-20мА)</t>
  </si>
  <si>
    <t>LFM112-OFC</t>
  </si>
  <si>
    <t>Преобразователь давления с дисплеем 10 000 Па (0-10В, RS485)</t>
  </si>
  <si>
    <t>LFM116-OAC</t>
  </si>
  <si>
    <t>Преобразователь давления с дисплеем 100 Па (0-10В, 4-20мА)</t>
  </si>
  <si>
    <t>LFM116-OFC</t>
  </si>
  <si>
    <t>Преобразователь давления с дисплеем 100 Па (0-10В, RS485)</t>
  </si>
  <si>
    <t>LF5502</t>
  </si>
  <si>
    <t>Реле давления жидкости 2 бар (G1/4)</t>
  </si>
  <si>
    <t>LF5503</t>
  </si>
  <si>
    <t>Реле давления жидкости 3 бар (G1/4)</t>
  </si>
  <si>
    <t>LF5508</t>
  </si>
  <si>
    <t>Реле давления жидкости 8 бар (G1/4)</t>
  </si>
  <si>
    <t>LF5514</t>
  </si>
  <si>
    <t>Реле давления жидкости 14 бар (G1/4)</t>
  </si>
  <si>
    <t>LF5532</t>
  </si>
  <si>
    <t>Реле давления жидкости 32 бар (G1/4)</t>
  </si>
  <si>
    <t>LF5542</t>
  </si>
  <si>
    <t>Реле давления жидкости 42 бар (G1/4)</t>
  </si>
  <si>
    <t>LF5832</t>
  </si>
  <si>
    <t>Сдвоенное реле давления</t>
  </si>
  <si>
    <t>LF5D2</t>
  </si>
  <si>
    <t>Реле разности давлений 2 бар</t>
  </si>
  <si>
    <t>LF5D4</t>
  </si>
  <si>
    <t>Реле разности давлений 4 бар</t>
  </si>
  <si>
    <t>LF08-H</t>
  </si>
  <si>
    <t>Картриджное реле давления 1,5-4 бар</t>
  </si>
  <si>
    <t>Картриджное реле давления 23-19 бар</t>
  </si>
  <si>
    <t>LF08H-1193-42</t>
  </si>
  <si>
    <t>Картриджное реле давления 42-33 бар</t>
  </si>
  <si>
    <t>LF08H-2193</t>
  </si>
  <si>
    <t>Картриджное реле давления 1,7-2,7 бар</t>
  </si>
  <si>
    <t>LF52300</t>
  </si>
  <si>
    <t>Реле перепада давления жидкости 20-300 кПа</t>
  </si>
  <si>
    <t>FS52</t>
  </si>
  <si>
    <t>Реле протока жидкости для трубопроводов</t>
  </si>
  <si>
    <t>LFH10R1-3V10V1080</t>
  </si>
  <si>
    <t>LFH10R1-3A4A480</t>
  </si>
  <si>
    <t>LFH10R1-3RSRS00</t>
  </si>
  <si>
    <t>Датчик температуры и влажности настенный  (ModBus)</t>
  </si>
  <si>
    <t>LFH10R2-3V10V1080-1</t>
  </si>
  <si>
    <t>Датчик температуры и влажности канальный (0-10В, -10...+60)</t>
  </si>
  <si>
    <t>LFH10R2-3V10V1080-2</t>
  </si>
  <si>
    <t>Датчик температуры и влажности канальный (0-10В, -30...+40)</t>
  </si>
  <si>
    <t>LFH10R2-3A4A480</t>
  </si>
  <si>
    <t>Датчик температуры и влажности канальный (4-20мА, -20...+70)</t>
  </si>
  <si>
    <t>LFH10R2-3RSRS00</t>
  </si>
  <si>
    <t>T-2000-10</t>
  </si>
  <si>
    <t>Датчик низкого давления 0...10 бар (7/16-20UNF, Female, Packard)</t>
  </si>
  <si>
    <t>Давление фреона</t>
  </si>
  <si>
    <t>Packard</t>
  </si>
  <si>
    <t>T-2000-18</t>
  </si>
  <si>
    <t>Датчик низкого давления 0...18,2 бар (7/16-20UNF, Female, Packard)</t>
  </si>
  <si>
    <t>T-2000-30</t>
  </si>
  <si>
    <t>Датчик высокого давления 0...30 бар (7/16-20UNF, Female, Packard)</t>
  </si>
  <si>
    <t>T-2000-45</t>
  </si>
  <si>
    <t>Датчик высокого давления 0...44,8 бар (7/16-20UNF, Female, Packard)</t>
  </si>
  <si>
    <t>Packard-3</t>
  </si>
  <si>
    <t>Кабель для датчика давления 3 метра (Packard)</t>
  </si>
  <si>
    <t>Кабель</t>
  </si>
  <si>
    <t>Packard-5</t>
  </si>
  <si>
    <t>Кабель для датчика давления 5 метров (Packard)</t>
  </si>
  <si>
    <t>Packard-7</t>
  </si>
  <si>
    <t>Кабель для датчика давления 7 метров (Packard)</t>
  </si>
  <si>
    <t>LFG201-1-V10</t>
  </si>
  <si>
    <t>Датчик концентрации углекислого газа 2000 ppm (0-10В)</t>
  </si>
  <si>
    <t>LFG201-1-A4</t>
  </si>
  <si>
    <t>Датчик концентрации углекислого газа 2000 ppm (4-20мА)</t>
  </si>
  <si>
    <t>LFG201-1-RS</t>
  </si>
  <si>
    <t>Датчик концентрации углекислого газа 2000 ppm (ModBus)</t>
  </si>
  <si>
    <t>LFG201-2-V10</t>
  </si>
  <si>
    <t>Датчик концентрации углекислого газа 5000 ppm (0-10В)</t>
  </si>
  <si>
    <t>LFG201-2-A4</t>
  </si>
  <si>
    <t>Датчик концентрации углекислого газа 5000 ppm (4-20мА)</t>
  </si>
  <si>
    <t>LFG201-2-RS</t>
  </si>
  <si>
    <t>Датчик концентрации углекислого газа 5000 ppm (ModBus)</t>
  </si>
  <si>
    <t>LFG202-1-V10</t>
  </si>
  <si>
    <t>Канальный датчик концентрации углекислого газа 2000 ppm (0-10В)</t>
  </si>
  <si>
    <t>LFG202-1-A4</t>
  </si>
  <si>
    <t>Канальный датчик концентрации углекислого газа 2000 ppm (4-20мА)</t>
  </si>
  <si>
    <t>LFG202-1-RS</t>
  </si>
  <si>
    <t>Канальный датчик концентрации углекислого газа 2000 ppm (ModBus)</t>
  </si>
  <si>
    <t>LFG202-2-V10</t>
  </si>
  <si>
    <t>Канальный датчик концентрации углекислого газа 5000 ppm (0-10В)</t>
  </si>
  <si>
    <t>LFG202-2-A4</t>
  </si>
  <si>
    <t>Канальный датчик концентрации углекислого газа 5000 ppm (4-20мА)</t>
  </si>
  <si>
    <t>LFG202-2-RS</t>
  </si>
  <si>
    <t>Канальный датчик концентрации углекислого газа 5000 ppm (ModBus)</t>
  </si>
  <si>
    <t>LFS10-VI1N</t>
  </si>
  <si>
    <t>Канальный датчик скорости воздушного потока (0-10В, 4-20мА)</t>
  </si>
  <si>
    <t>Скорость потока</t>
  </si>
  <si>
    <t>LFS10-VI1D</t>
  </si>
  <si>
    <t>Канальный датчик скорости воздушного потока с дисплеем (0-10В, 4-20мА)</t>
  </si>
  <si>
    <t>LFS10-RS1N</t>
  </si>
  <si>
    <t>Канальный датчик скорости воздушного потока (ModBus)</t>
  </si>
  <si>
    <t>LFS10-RS1D</t>
  </si>
  <si>
    <t>Канальный датчик скорости воздушного потока с дисплеем (ModBus)</t>
  </si>
  <si>
    <t>LFS10-VI2N</t>
  </si>
  <si>
    <t>Канальный (раздельный) датчик скорости воздушного потока (0-10В, 4-20мА)</t>
  </si>
  <si>
    <t>LFS10-VI2D</t>
  </si>
  <si>
    <t>Канальный (раздельный) датчик скорости воздушного потока с дисплеем (0-10В, 4-20мА)</t>
  </si>
  <si>
    <t>Наименование</t>
  </si>
  <si>
    <t>Цена EUR, НДС 0%</t>
  </si>
  <si>
    <t>Цена EUR, НДС 20%</t>
  </si>
  <si>
    <t>Контроллеры</t>
  </si>
  <si>
    <t>MATRIX</t>
  </si>
  <si>
    <t>MATRIX-0000-70-0</t>
  </si>
  <si>
    <t>Контроллер MATRIX-0000-70-0</t>
  </si>
  <si>
    <t>MATRIX-1020-70-0</t>
  </si>
  <si>
    <t>Контроллер MATRIX-1020-70-0</t>
  </si>
  <si>
    <t>MATRIX-1021-70-0</t>
  </si>
  <si>
    <t>Контроллер MATRIX-1021-70-0</t>
  </si>
  <si>
    <t>MATRIX-1022-70-0</t>
  </si>
  <si>
    <t>Контроллер MATRIX-1022-70-0</t>
  </si>
  <si>
    <t>MATRIX-1030-70-0</t>
  </si>
  <si>
    <t>Контроллер MATRIX-1030-70-0</t>
  </si>
  <si>
    <t>MATRIX-1033-70-0</t>
  </si>
  <si>
    <t>Контроллер MATRIX-1033-70-0</t>
  </si>
  <si>
    <t>MATRIX-1120-70-0</t>
  </si>
  <si>
    <t>Контроллер MATRIX-1120-70-0</t>
  </si>
  <si>
    <t>MATRIX-1121-70-0</t>
  </si>
  <si>
    <t>Контроллер MATRIX-1121-70-0</t>
  </si>
  <si>
    <t>MATRIX-1122-70-0</t>
  </si>
  <si>
    <t>Контроллер MATRIX-1122-70-0</t>
  </si>
  <si>
    <t>MATRIX-1130-70-0</t>
  </si>
  <si>
    <t>Контроллер MATRIX-1130-70-0</t>
  </si>
  <si>
    <t>MATRIX-1133-70-0</t>
  </si>
  <si>
    <t>Контроллер MATRIX-1133-70-0</t>
  </si>
  <si>
    <t>MATRIX-1320-70-0</t>
  </si>
  <si>
    <t>Контроллер MATRIX-1320-70-0</t>
  </si>
  <si>
    <t>MATRIX-1321-70-0</t>
  </si>
  <si>
    <t>Контроллер MATRIX-1321-70-0</t>
  </si>
  <si>
    <t>MATRIX-1322-70-0</t>
  </si>
  <si>
    <t>Контроллер MATRIX-1322-70-0</t>
  </si>
  <si>
    <t>MATRIX-1330-70-0</t>
  </si>
  <si>
    <t>Контроллер MATRIX-1330-70-0</t>
  </si>
  <si>
    <t>MATRIX-1333-70-0</t>
  </si>
  <si>
    <t>Контроллер MATRIX-1333-70-0</t>
  </si>
  <si>
    <t>MATRIX-2020-70-0</t>
  </si>
  <si>
    <t>Контроллер MATRIX-2020-70-0</t>
  </si>
  <si>
    <t>MATRIX-2021-70-0</t>
  </si>
  <si>
    <t>Контроллер MATRIX-2021-70-0</t>
  </si>
  <si>
    <t>MATRIX-2022-70-0</t>
  </si>
  <si>
    <t>Контроллер MATRIX-2022-70-0</t>
  </si>
  <si>
    <t>MATRIX-2030-70-0</t>
  </si>
  <si>
    <t>Контроллер MATRIX-2030-70-0</t>
  </si>
  <si>
    <t>MATRIX-2033-70-0</t>
  </si>
  <si>
    <t>Контроллер MATRIX-2033-70-0</t>
  </si>
  <si>
    <t>MATRIX-2121-70-0</t>
  </si>
  <si>
    <t>Контроллер MATRIX-2121-70-0</t>
  </si>
  <si>
    <t>MATRIX-2122-70-0</t>
  </si>
  <si>
    <t>Контроллер MATRIX-2122-70-0</t>
  </si>
  <si>
    <t>MATRIX-2130-70-0</t>
  </si>
  <si>
    <t>Контроллер MATRIX-2130-70-0</t>
  </si>
  <si>
    <t>MATRIX-2133-70-0</t>
  </si>
  <si>
    <t>Контроллер MATRIX-2133-70-0</t>
  </si>
  <si>
    <t>MATRIX-2200-70-0</t>
  </si>
  <si>
    <t>Контроллер MATRIX-2200-70-0</t>
  </si>
  <si>
    <t>MATRIX-2222-70-0</t>
  </si>
  <si>
    <t>Контроллер MATRIX-2222-70-0</t>
  </si>
  <si>
    <t>MATRIX-2230-70-0</t>
  </si>
  <si>
    <t>Контроллер MATRIX-2230-70-0</t>
  </si>
  <si>
    <t>MATRIX-2233-70-0</t>
  </si>
  <si>
    <t>Контроллер MATRIX-2233-70-0</t>
  </si>
  <si>
    <t>MATRIX-3030-70-0</t>
  </si>
  <si>
    <t>Контроллер MATRIX-3030-70-0</t>
  </si>
  <si>
    <t>MATRIX-3033-70-0</t>
  </si>
  <si>
    <t>Контроллер MATRIX-3033-70-0</t>
  </si>
  <si>
    <t>MATRIX-3333-70-0</t>
  </si>
  <si>
    <t>Контроллер MATRIX-3333-70-0</t>
  </si>
  <si>
    <t>PIXEL</t>
  </si>
  <si>
    <t>Pixel-2511-02-0</t>
  </si>
  <si>
    <t>Контроллер Pixel-2511-02-0</t>
  </si>
  <si>
    <t>Pixel-2512-02-0</t>
  </si>
  <si>
    <t>Контроллер Pixel-2512-02-0</t>
  </si>
  <si>
    <t>Pixel-2514-02-0</t>
  </si>
  <si>
    <t>Контроллер Pixel-2514-02-0</t>
  </si>
  <si>
    <t>Pixel-2515-02-0</t>
  </si>
  <si>
    <t>Контроллер Pixel-2515-02-0</t>
  </si>
  <si>
    <t>SMH4</t>
  </si>
  <si>
    <t>SMH4-0011-00-0</t>
  </si>
  <si>
    <t>Контроллер SMH4-0011-00-0</t>
  </si>
  <si>
    <t>SMH4-1011-00-0</t>
  </si>
  <si>
    <t>Контроллер SMH4-1011-00-0</t>
  </si>
  <si>
    <t>Модули расширения</t>
  </si>
  <si>
    <t>FMR</t>
  </si>
  <si>
    <t>FMR-1020-10-4</t>
  </si>
  <si>
    <t>Модуль расширения FMR-1020-10-4</t>
  </si>
  <si>
    <t>FMR-1021-10-4</t>
  </si>
  <si>
    <t>Модуль расширения FMR-1021-10-4</t>
  </si>
  <si>
    <t>FMR-1320-10-4</t>
  </si>
  <si>
    <t>Модуль расширения FMR-1320-10-4</t>
  </si>
  <si>
    <t>FMR-1321-10-4</t>
  </si>
  <si>
    <t>Модуль расширения FMR-1321-10-4</t>
  </si>
  <si>
    <t>FMR-2222-10-4</t>
  </si>
  <si>
    <t>Модуль расширения FMR-2222-10-4</t>
  </si>
  <si>
    <t>FMR-3022-10-4</t>
  </si>
  <si>
    <t>Модуль расширения FMR-3022-10-4</t>
  </si>
  <si>
    <t>FMR-3030-10-4</t>
  </si>
  <si>
    <t>Модуль расширения FMR-3030-10-4</t>
  </si>
  <si>
    <t>MR</t>
  </si>
  <si>
    <t>MR-0061-00-0</t>
  </si>
  <si>
    <t>Модуль расширения MR-0061-00-0</t>
  </si>
  <si>
    <t>MR-0120-00-0</t>
  </si>
  <si>
    <t>Модуль расширения MR-0120-00-0</t>
  </si>
  <si>
    <t>MR-0504-00-0</t>
  </si>
  <si>
    <t>Модуль расширения MR-0504-00-0</t>
  </si>
  <si>
    <t>MR-0602-00-0</t>
  </si>
  <si>
    <t>Модуль расширения MR-0602-00-0</t>
  </si>
  <si>
    <t>MR-0800-00-0</t>
  </si>
  <si>
    <t>Модуль расширения MR-0800-00-0</t>
  </si>
  <si>
    <t>MR-0810-01-0</t>
  </si>
  <si>
    <t>Модуль расширения MR-0810-01-0</t>
  </si>
  <si>
    <t>MRL</t>
  </si>
  <si>
    <t>Модуль расширения MRL-10-00-10-1</t>
  </si>
  <si>
    <t>Модуль расширения MRL-11-00-10-1</t>
  </si>
  <si>
    <t>Модуль расширения MRL-13-00-10-1</t>
  </si>
  <si>
    <t>Модуль расширения MRL-20-00-10-1</t>
  </si>
  <si>
    <t>Модуль расширения MRL-21-00-10-1</t>
  </si>
  <si>
    <t>Модуль расширения MRL-22-00-10-1</t>
  </si>
  <si>
    <t>Модуль расширения MRL-30-00-10-1</t>
  </si>
  <si>
    <t>Модуль расширения MRL-33-00-10-1</t>
  </si>
  <si>
    <t>Модуль расширения MRL-34-00-10-1</t>
  </si>
  <si>
    <t>Модули сетевые</t>
  </si>
  <si>
    <t>NA</t>
  </si>
  <si>
    <t>NA-017</t>
  </si>
  <si>
    <t>Модуль сетевой NA-017</t>
  </si>
  <si>
    <t>NA-018</t>
  </si>
  <si>
    <t>Модуль сетевой NA-018</t>
  </si>
  <si>
    <t>Модули памяти</t>
  </si>
  <si>
    <t>Eeprom PMM-0256-01</t>
  </si>
  <si>
    <t>Модуль памяти Eeprom PMM-0256-01</t>
  </si>
  <si>
    <t>Кабели</t>
  </si>
  <si>
    <t>CB-MR</t>
  </si>
  <si>
    <t>CB-MR-0500</t>
  </si>
  <si>
    <t>Кабель CB-MR-0500</t>
  </si>
  <si>
    <t>CB-MR-1500</t>
  </si>
  <si>
    <t>Кабель CB-MR-1500</t>
  </si>
  <si>
    <t>CB-MR-2000</t>
  </si>
  <si>
    <t>Кабель CB-MR-2000</t>
  </si>
  <si>
    <t>CB-MC</t>
  </si>
  <si>
    <t>CB-МС-1000</t>
  </si>
  <si>
    <t>Кабель CB-МС-1000</t>
  </si>
  <si>
    <t>CB-МС-2000</t>
  </si>
  <si>
    <t>Кабель CB-МС-2000</t>
  </si>
  <si>
    <t>RS232</t>
  </si>
  <si>
    <t>RS232-RJ12</t>
  </si>
  <si>
    <t>Кабель RS232-RJ12</t>
  </si>
  <si>
    <t>RS232-RJ45</t>
  </si>
  <si>
    <t>Кабель RS232-RJ45</t>
  </si>
  <si>
    <t>RS485</t>
  </si>
  <si>
    <t>RS485-RJ12</t>
  </si>
  <si>
    <t>Кабель RS485-RJ12</t>
  </si>
  <si>
    <t>Батарейки</t>
  </si>
  <si>
    <t>LB</t>
  </si>
  <si>
    <t>LBA-1000</t>
  </si>
  <si>
    <t>Батарейка LBA-1000</t>
  </si>
  <si>
    <t>LBВ-1000</t>
  </si>
  <si>
    <t>Батарейка LBВ-1000</t>
  </si>
  <si>
    <t>c 01.06.2024</t>
  </si>
  <si>
    <t xml:space="preserve">  ПРАЙС-ЛИСТ НА ПРОДУКЦИЮ ЗАВОДА RGP от 06.2024</t>
  </si>
  <si>
    <r>
      <rPr>
        <b/>
        <sz val="12"/>
        <color theme="1"/>
        <rFont val="Calibri"/>
        <family val="2"/>
        <scheme val="minor"/>
      </rPr>
      <t>1. Стоимость товаров:</t>
    </r>
    <r>
      <rPr>
        <sz val="11"/>
        <color rgb="FF000000"/>
        <rFont val="Calibri"/>
        <family val="2"/>
        <charset val="204"/>
      </rPr>
      <t xml:space="preserve"> указана за одну штуку в рублях с учетом НДС (20%). Напротив наименования товара указана также минимальная партия (заводская упаковка).</t>
    </r>
  </si>
  <si>
    <t xml:space="preserve">2. Товары отгружаются кратно 1 шт. только в случае наличия данных позиций в свободном остатке на складе в Москве. В иных случаях товар заказывается согласно указанной минимальной партии.								</t>
  </si>
  <si>
    <r>
      <rPr>
        <b/>
        <sz val="12"/>
        <color theme="1"/>
        <rFont val="Calibri"/>
        <family val="2"/>
        <scheme val="minor"/>
      </rPr>
      <t>3. Сертификация:</t>
    </r>
    <r>
      <rPr>
        <sz val="11"/>
        <color rgb="FF000000"/>
        <rFont val="Calibri"/>
        <family val="2"/>
        <charset val="204"/>
      </rPr>
      <t xml:space="preserve"> не требуется. На все товары оформлены декларации соответствия или сертификаты. Cерия PRO внесена в "Реестр средств измерения". Документы доступны на сайте "Аршин".</t>
    </r>
  </si>
  <si>
    <r>
      <rPr>
        <b/>
        <sz val="12"/>
        <color theme="1"/>
        <rFont val="Calibri"/>
        <family val="2"/>
        <scheme val="minor"/>
      </rPr>
      <t>4. Бесплатная доставка:</t>
    </r>
    <r>
      <rPr>
        <sz val="11"/>
        <color rgb="FF000000"/>
        <rFont val="Calibri"/>
        <family val="2"/>
        <charset val="204"/>
      </rPr>
      <t xml:space="preserve"> осуществляется при сумме счета - от 100 000 р.</t>
    </r>
  </si>
  <si>
    <r>
      <rPr>
        <b/>
        <sz val="12"/>
        <color theme="1"/>
        <rFont val="Calibri"/>
        <family val="2"/>
        <scheme val="minor"/>
      </rPr>
      <t>5. Сроки поставки:</t>
    </r>
    <r>
      <rPr>
        <sz val="11"/>
        <color rgb="FF000000"/>
        <rFont val="Calibri"/>
        <family val="2"/>
        <charset val="204"/>
      </rPr>
      <t xml:space="preserve"> на складские позиции уточняются при заказе. Типовой срок готовности для заказных позиций 2-3 недели с момента оплаты счета, для ОЕМ 3-5 недель с момента оплаты счета.</t>
    </r>
  </si>
  <si>
    <r>
      <rPr>
        <b/>
        <sz val="12"/>
        <color theme="1"/>
        <rFont val="Calibri"/>
        <family val="2"/>
        <scheme val="minor"/>
      </rPr>
      <t>6. ОЕМ:</t>
    </r>
    <r>
      <rPr>
        <sz val="11"/>
        <color rgb="FF000000"/>
        <rFont val="Calibri"/>
        <family val="2"/>
        <charset val="204"/>
      </rPr>
      <t xml:space="preserve"> маркировка = 250 р., 1 м. кабеля (ECO) = 100 рублей, 1 м. кабеля (Standart) = 200 р., уникальный размер гильзы = 200 р. Минимальная партия для заказа 100 штук.</t>
    </r>
  </si>
  <si>
    <r>
      <t>7. Артикул ОЕМ:</t>
    </r>
    <r>
      <rPr>
        <sz val="11"/>
        <color rgb="FF000000"/>
        <rFont val="Calibri"/>
        <family val="2"/>
        <charset val="204"/>
      </rPr>
      <t xml:space="preserve"> TU-K120-3-OEM PT1000 (канальный датчик с гильзой 120 мм, кабель 3 метра, индивидуальная маркировка) = 1 300 + 200 + 300 + 250 = 2 050 рублей</t>
    </r>
    <r>
      <rPr>
        <b/>
        <sz val="12"/>
        <color theme="1"/>
        <rFont val="Calibri"/>
        <family val="2"/>
        <scheme val="minor"/>
      </rPr>
      <t xml:space="preserve"> (розничная стоимость)</t>
    </r>
  </si>
  <si>
    <t>Тариф</t>
  </si>
  <si>
    <t>Партия (шт.)</t>
  </si>
  <si>
    <t>Серия</t>
  </si>
  <si>
    <t>Тип</t>
  </si>
  <si>
    <t>Подключение</t>
  </si>
  <si>
    <t>Выход</t>
  </si>
  <si>
    <t>ДАТЧИКИ</t>
  </si>
  <si>
    <t>Кабель КСПВ 2х0,4</t>
  </si>
  <si>
    <t>TU-D1 ECO PT1000</t>
  </si>
  <si>
    <t>Врезной датчик температуры G1/4 (IP65)</t>
  </si>
  <si>
    <t>TU-D2 ECO PT1000</t>
  </si>
  <si>
    <t>Врезной датчик температуры G1/2 (IP65)</t>
  </si>
  <si>
    <t>TU-D1 ECO NTC10k (3950)</t>
  </si>
  <si>
    <t>Врезной датчик температуры G1/4</t>
  </si>
  <si>
    <t>TU-D2 ECO NTC10k (3950)</t>
  </si>
  <si>
    <t>Врезной датчик температуры G1/2</t>
  </si>
  <si>
    <t>ДАТЧИКИ (СИ)</t>
  </si>
  <si>
    <t>PV-PTС</t>
  </si>
  <si>
    <t>ТЕРМОСТАТЫ</t>
  </si>
  <si>
    <t>TU-C01-90</t>
  </si>
  <si>
    <t>Реле температуры малоинерционное (термостат) 90 градусов</t>
  </si>
  <si>
    <t>Реле температуры</t>
  </si>
  <si>
    <t>TU-01-10</t>
  </si>
  <si>
    <t>Реле температуры малоинерционное (термостат) 10 градусов</t>
  </si>
  <si>
    <t>TU-01-20</t>
  </si>
  <si>
    <t>Реле температуры малоинерционное (термостат) 20 градусов</t>
  </si>
  <si>
    <t>TU-01-30</t>
  </si>
  <si>
    <t>Реле температуры малоинерционное (термостат) 30 градусов</t>
  </si>
  <si>
    <t>TU-01-40</t>
  </si>
  <si>
    <t>Реле температуры малоинерционное (термостат) 40 градусов</t>
  </si>
  <si>
    <t>TU-01-50</t>
  </si>
  <si>
    <t>Реле температуры малоинерционное (термостат) 50 градусов</t>
  </si>
  <si>
    <t>TU-01-60</t>
  </si>
  <si>
    <t>Реле температуры малоинерционное (термостат) 60 градусов</t>
  </si>
  <si>
    <t>TU-01-70</t>
  </si>
  <si>
    <t>Реле температуры малоинерционное (термостат) 70 градусов</t>
  </si>
  <si>
    <t>TU-01-80</t>
  </si>
  <si>
    <t>Реле температуры малоинерционное (термостат) 80 градусов</t>
  </si>
  <si>
    <t>TU-01-90</t>
  </si>
  <si>
    <t>TU-01-100</t>
  </si>
  <si>
    <t>Реле температуры малоинерционное (термостат) 100 градусов</t>
  </si>
  <si>
    <t>TU-01-110</t>
  </si>
  <si>
    <t>Реле температуры малоинерционное (термостат) 110 градусов</t>
  </si>
  <si>
    <t>TU-01-120</t>
  </si>
  <si>
    <t>Реле температуры малоинерционное (термостат) 120 градусов</t>
  </si>
  <si>
    <t>TU-01-130</t>
  </si>
  <si>
    <t>Реле температуры малоинерционное (термостат) 130 градусов</t>
  </si>
  <si>
    <t>TU-01-140</t>
  </si>
  <si>
    <t>Реле температуры малоинерционное (термостат) 140 градусов</t>
  </si>
  <si>
    <t>TU-01-150</t>
  </si>
  <si>
    <t>Реле температуры малоинерционное (термостат) 150 градусов</t>
  </si>
  <si>
    <t>TU-01-160</t>
  </si>
  <si>
    <t>Реле температуры малоинерционное (термостат) 160 градусов</t>
  </si>
  <si>
    <t>TU-01-170</t>
  </si>
  <si>
    <t>Реле температуры малоинерционное (термостат) 170 градусов</t>
  </si>
  <si>
    <t>TU-01-180</t>
  </si>
  <si>
    <t>Реле температуры малоинерционное (термостат) 180 градусов</t>
  </si>
  <si>
    <t>TU-02-10</t>
  </si>
  <si>
    <t>TU-02-20</t>
  </si>
  <si>
    <t>TU-02-30</t>
  </si>
  <si>
    <t>TU-02-40</t>
  </si>
  <si>
    <t>TU-02-50</t>
  </si>
  <si>
    <t>TU-02-60</t>
  </si>
  <si>
    <t>TU-02-70</t>
  </si>
  <si>
    <t>TU-02-80</t>
  </si>
  <si>
    <t>TU-02-90</t>
  </si>
  <si>
    <t>TU-02-100</t>
  </si>
  <si>
    <t>TU-02-110</t>
  </si>
  <si>
    <t>TU-02-120</t>
  </si>
  <si>
    <t>TU-02-130</t>
  </si>
  <si>
    <t>TU-02-140</t>
  </si>
  <si>
    <t>TU-02-150</t>
  </si>
  <si>
    <t>TU-02-160</t>
  </si>
  <si>
    <t>TU-02-170</t>
  </si>
  <si>
    <t>TU-02-180</t>
  </si>
  <si>
    <t>TU-D01-10</t>
  </si>
  <si>
    <t>Реле температуры погружное 10 градусов (AISI, G1/2, 50 мм)</t>
  </si>
  <si>
    <t>TU-D01-20</t>
  </si>
  <si>
    <t>Реле температуры погружное 20 градусов (AISI, G1/2, 50 мм)</t>
  </si>
  <si>
    <t>TU-D01-30</t>
  </si>
  <si>
    <t>Реле температуры погружное 30 градусов (AISI, G1/2, 50 мм)</t>
  </si>
  <si>
    <t>TU-D01-40</t>
  </si>
  <si>
    <t>Реле температуры погружное 40 градусов (AISI, G1/2, 50 мм)</t>
  </si>
  <si>
    <t>TU-D01-50</t>
  </si>
  <si>
    <t>Реле температуры погружное 50 градусов (AISI, G1/2, 50 мм)</t>
  </si>
  <si>
    <t>TU-D01-60</t>
  </si>
  <si>
    <t>Реле температуры погружное 60 градусов (AISI, G1/2, 50 мм)</t>
  </si>
  <si>
    <t>TU-D01-70</t>
  </si>
  <si>
    <t>Реле температуры погружное 70 градусов (AISI, G1/2, 50 мм)</t>
  </si>
  <si>
    <t>TU-D01-80</t>
  </si>
  <si>
    <t>Реле температуры погружное 80 градусов (AISI, G1/2, 50 мм)</t>
  </si>
  <si>
    <t>TU-D01-90</t>
  </si>
  <si>
    <t>Реле температуры погружное 90 градусов (AISI, G1/2, 50 мм)</t>
  </si>
  <si>
    <t>TU-D01-100</t>
  </si>
  <si>
    <t>Реле температуры погружное 100 градусов (AISI, G1/2, 50 мм)</t>
  </si>
  <si>
    <t>TU-D01-110</t>
  </si>
  <si>
    <t>Реле температуры погружное 110 градусов (AISI, G1/2, 50 мм)</t>
  </si>
  <si>
    <t>TU-D01-120</t>
  </si>
  <si>
    <t>Реле температуры погружное 120 градусов (AISI, G1/2, 50 мм)</t>
  </si>
  <si>
    <t>TU-D01-130</t>
  </si>
  <si>
    <t>Реле температуры погружное 130 градусов (AISI, G1/2, 50 мм)</t>
  </si>
  <si>
    <t>TU-D01-140</t>
  </si>
  <si>
    <t>Реле температуры погружное 140 градусов (AISI, G1/2, 50 мм)</t>
  </si>
  <si>
    <t>TU-D01-150</t>
  </si>
  <si>
    <t>Реле температуры погружное 150 градусов (AISI, G1/2, 50 мм)</t>
  </si>
  <si>
    <t>TU-D01-160</t>
  </si>
  <si>
    <t>Реле температуры погружное 160 градусов (AISI, G1/2, 50 мм)</t>
  </si>
  <si>
    <t>TU-D01-170</t>
  </si>
  <si>
    <t>Реле температуры погружное 170 градусов (AISI, G1/2, 50 мм)</t>
  </si>
  <si>
    <t>TU-D01-180</t>
  </si>
  <si>
    <t>Реле температуры погружное 180 градусов (AISI, G1/2, 50 мм)</t>
  </si>
  <si>
    <t>ДИФМАНОМЕТРЫ</t>
  </si>
  <si>
    <t>Перепад давления</t>
  </si>
  <si>
    <t>DPS-1500</t>
  </si>
  <si>
    <t>Реле перепада давления 100-1500 Па (IP65)</t>
  </si>
  <si>
    <t>DPS-2500</t>
  </si>
  <si>
    <t>Реле перепада давления 200-2500 Па (IP65)</t>
  </si>
  <si>
    <t>Монтажная пластина для датчиков DPS (РФ)</t>
  </si>
  <si>
    <t>ПРЕОБРАЗОВАТЕЛИ</t>
  </si>
  <si>
    <t>Преобразователь температуры наружного воздуха промышленный (4-20мА, -50…+150)</t>
  </si>
  <si>
    <t>Накладной преобразователь температуры промышленный (4-20мА, -50…+150)</t>
  </si>
  <si>
    <t>Канальный преобразователь температуры 100 мм. промышленный (4-20мА, -50…+150)</t>
  </si>
  <si>
    <t>Канальный преобразователь температуры 200 мм. промышленный (4-20мА, -50…+150)</t>
  </si>
  <si>
    <t>Канальный преобразователь температуры 300 мм.промышленный (4-20мА, -50…+150)</t>
  </si>
  <si>
    <t>Погружной преобразователь температуры 50 мм промышленный (G1/4, 4-20мА, -50…+150)</t>
  </si>
  <si>
    <t>Погружной преобразователь температуры 80 мм промышленный (G1/4, 4-20мА, -50…+150)</t>
  </si>
  <si>
    <t>Погружной преобразователь температуры 150 мм промышленный (G1/4, 4-20мА, -50…+150)</t>
  </si>
  <si>
    <t>Погружной преобразователь температуры 200 мм промышленный (G1/4, 4-20мА, -50…+150)</t>
  </si>
  <si>
    <t>Погружной преобразователь температуры 50 мм промышленный (G1/2, 4-20мА, -50…+150)</t>
  </si>
  <si>
    <t>Погружной преобразователь температуры 80 мм промышленный (G1/2, 4-20мА, -50…+150)</t>
  </si>
  <si>
    <t>Погружной преобразователь температуры 150 ммпромышленный (G1/2, 4-20мА, -50…+150)</t>
  </si>
  <si>
    <t>Погружной преобразователь температуры 200 мм промышленный (G1/2, 4-20мА, -50…+150)</t>
  </si>
  <si>
    <t>Преобразователь температуры наружного воздуха промышленный (0-10В, -50…+150)</t>
  </si>
  <si>
    <t>Накладной преобразователь температуры промышленный (0-10В, -50…+150)</t>
  </si>
  <si>
    <t>Канальный преобразователь температуры 100 мм.промышленный (0-10В, -50…+150)</t>
  </si>
  <si>
    <t>Канальный преобразователь температуры 200 мм. промышленный (0-10В, -50…+150)</t>
  </si>
  <si>
    <t>Канальный преобразователь температуры 300 мм. промышленный (0-10В, -50…+150)</t>
  </si>
  <si>
    <t>Преобразователь температуры наружного воздуха (4-20мА, -50…+150)</t>
  </si>
  <si>
    <t>Накладной преобразователь температуры (4-20мА, -50…+150)</t>
  </si>
  <si>
    <t>Датчик температуры канальный 100 мм. (4-20мА, -50…+150)</t>
  </si>
  <si>
    <t>Датчик температуры канальный 150 мм.  (4-20мА, -50…+150)</t>
  </si>
  <si>
    <t>Датчик температуры канальный 200 мм. (4-20мА, -50…+150)</t>
  </si>
  <si>
    <t>Датчик температуры канальный 250 мм. (4-20мА, -50…+150)</t>
  </si>
  <si>
    <t>Датчик температуры канальный 300 мм.  (4-20мА, -50…+150)</t>
  </si>
  <si>
    <t>Датчик температуры погружной 50 мм. (G1/2, 4-20мА, -50…+150)</t>
  </si>
  <si>
    <t>Датчик температуры погружной 80 мм. (G1/2, 4-20мА, -50…+150)</t>
  </si>
  <si>
    <t>Датчик температуры погружной 100 мм. (G1/2, 4-20мА, -50…+150)</t>
  </si>
  <si>
    <t>Датчик температуры погружной 150 мм. (G1/2, 4-20мА, -50…+150)</t>
  </si>
  <si>
    <t>Датчик температуры погружной 200 мм. (G1/2, 4-20мА, -50…+150)</t>
  </si>
  <si>
    <t>Датчик влажности и температуры канальный (0-10В, -30…+40)</t>
  </si>
  <si>
    <t>Датчик температуры и влажности канальный (0-10В, -30…+40, Pt1000)</t>
  </si>
  <si>
    <t>Датчик температуры и влажности канальный (0-10В, -30…+40, NTC10k-1)</t>
  </si>
  <si>
    <t>Датчик температуры и влажности канальный (0-10В, -30…+40, NTC10k-2)</t>
  </si>
  <si>
    <t>Датчик температуры и влажности канальный (0-10В, -30…+40, Ni1000)</t>
  </si>
  <si>
    <t>Датчик температуры и влажности канальный (0-10В, -30…+40)</t>
  </si>
  <si>
    <t>Промышленный датчик температуры и влажности (0-10В, -30…+40)</t>
  </si>
  <si>
    <t>Промышленный датчик температуры и влажности (0-10В, -30…+40, Pt1000)</t>
  </si>
  <si>
    <t>Промышленный датчик температуры и влажности (0-10В, -30…+40, NTC10k-1)</t>
  </si>
  <si>
    <t>Промышленный датчик температуры и влажности (0-10В, -30…+40, NTC10k-2)</t>
  </si>
  <si>
    <t>Промышленный датчик температуры и влажности (0-10В, -30…+40, Ni1000)</t>
  </si>
  <si>
    <t>Датчик влажности и температуры комнатный (0-10В, -0…+50)</t>
  </si>
  <si>
    <t>Датчик влажности и температуры комнатный (0-10В, -0…+50, Pt1000)</t>
  </si>
  <si>
    <t>Датчик влажности и температуры комнатный (0-10В, -0…+50, NTC10k-1)</t>
  </si>
  <si>
    <t>Датчик влажности и температуры комнатный (0-10В, -0…+50, NTC10k-2)</t>
  </si>
  <si>
    <t>Датчик влажности и температуры комнатный (0-10В, -0…+50, Ni1000)</t>
  </si>
  <si>
    <t>Датчик влажности комнатный (4-20мА)</t>
  </si>
  <si>
    <t>Датчик температуры и влажности канальный (4-20мА, -30…+40)</t>
  </si>
  <si>
    <t>Промышленный датчик температуры и влажности(4-20мА, -30…+40)</t>
  </si>
  <si>
    <t>КЛАПАНА И ПРИВОДА</t>
  </si>
  <si>
    <t>Переходник</t>
  </si>
  <si>
    <t>ПРИВОДА ЗАСЛОНОК</t>
  </si>
  <si>
    <t>RGP51-02N24</t>
  </si>
  <si>
    <t>Привод 2Нм 2-3 позиционный 24В</t>
  </si>
  <si>
    <t>Воздушные заслонки</t>
  </si>
  <si>
    <t>2-3 позиционный</t>
  </si>
  <si>
    <t>НЕТ</t>
  </si>
  <si>
    <t>RGP51-02M24</t>
  </si>
  <si>
    <t>Привод 2Нм 0-10В 24В</t>
  </si>
  <si>
    <t>0-10В (0-100%)</t>
  </si>
  <si>
    <t>RGP51-02N230</t>
  </si>
  <si>
    <t>Привод 2Нм 2-3 позиционный 230В</t>
  </si>
  <si>
    <t>RGP51-02N230S</t>
  </si>
  <si>
    <t>Привод 2Нм 2-3 позиционный 230В (с концевиками)</t>
  </si>
  <si>
    <t>ДА</t>
  </si>
  <si>
    <t>RGP51-05N24</t>
  </si>
  <si>
    <t>Привод 5Нм 2-3 позиционный 24В</t>
  </si>
  <si>
    <t>RGP51-05M24</t>
  </si>
  <si>
    <t>Привод 5Нм 0-10В 24В</t>
  </si>
  <si>
    <t>RGP51-05N230</t>
  </si>
  <si>
    <t>Привод 5Нм 2-3 позиционный 230В</t>
  </si>
  <si>
    <t>RGP51-05N230S</t>
  </si>
  <si>
    <t>Привод 5Нм 2-3 позиционный 230В (с концевиками)</t>
  </si>
  <si>
    <t>RGP50-08N24</t>
  </si>
  <si>
    <t>Привод 8Нм 2-3 позиционный 24В</t>
  </si>
  <si>
    <t>RGP50-08M24</t>
  </si>
  <si>
    <t>Привод 8Нм 0-10В 24В</t>
  </si>
  <si>
    <t>RGP50-08N230</t>
  </si>
  <si>
    <t>Привод 8Нм 2-3 позиционный 230В</t>
  </si>
  <si>
    <t>RGP50-08N230S</t>
  </si>
  <si>
    <t>Привод 8Нм 2-3 позиционный 230В (с концевиками)</t>
  </si>
  <si>
    <t>RGP50-16N24</t>
  </si>
  <si>
    <t>Привод 16Нм 2-3 позиционный 24В</t>
  </si>
  <si>
    <t>RGP50-16M24</t>
  </si>
  <si>
    <t>Привод 16Нм 0-10В 24В</t>
  </si>
  <si>
    <t>RGP50-16N230</t>
  </si>
  <si>
    <t>Привод 16Нм 2-3 позиционный 230В</t>
  </si>
  <si>
    <t>RGP50-16N230S</t>
  </si>
  <si>
    <t>Привод 16Нм 2-3 позиционный 230В (с концевиками)</t>
  </si>
  <si>
    <t>RGP50-24N24</t>
  </si>
  <si>
    <t>Привод 24Нм 2-3 позиционный 24В</t>
  </si>
  <si>
    <t>RGP50-24M24</t>
  </si>
  <si>
    <t>Привод 24Нм 0-10В 24В</t>
  </si>
  <si>
    <t>RGP50-24N230</t>
  </si>
  <si>
    <t>Привод 24Нм 2-3 позиционный 230В</t>
  </si>
  <si>
    <t>RGP50-24N230S</t>
  </si>
  <si>
    <t>Привод 24Нм 2-3 позиционный 230В (с концевиками)</t>
  </si>
  <si>
    <t>RGP30-03N24</t>
  </si>
  <si>
    <t>Привод 3Нм пружинный 24В</t>
  </si>
  <si>
    <t>ВКЛ/ВЫКЛ</t>
  </si>
  <si>
    <t>RGP30-03N24S</t>
  </si>
  <si>
    <t>Привод 3Нм пружинный 24В (с концевиками)</t>
  </si>
  <si>
    <t>RGP30-03N230</t>
  </si>
  <si>
    <t>Привод 3Нм пружинный 230В</t>
  </si>
  <si>
    <t>RGP30-03N230S</t>
  </si>
  <si>
    <t>Привод 3Нм пружинный 230В (с концевиками)</t>
  </si>
  <si>
    <t>RGP30-05N24</t>
  </si>
  <si>
    <t>Привод 5Нм пружинный 24В</t>
  </si>
  <si>
    <t>RGP30-05N24S</t>
  </si>
  <si>
    <t>Привод 5Нм пружинный 24В (с концевиками)</t>
  </si>
  <si>
    <t>RGP30-05N230</t>
  </si>
  <si>
    <t>Привод 5Нм пружинный 230В</t>
  </si>
  <si>
    <t>RGP30-05N230S</t>
  </si>
  <si>
    <t>Привод 5Нм пружинный 230В (с концевиками)</t>
  </si>
  <si>
    <t>RGP30-10N24</t>
  </si>
  <si>
    <t>Привод 10Нм пружинный 24В</t>
  </si>
  <si>
    <t>RGP30-10N24S</t>
  </si>
  <si>
    <t>Привод 10Нм пружинный 24В (с концевиками)</t>
  </si>
  <si>
    <t>RGP30-10N230</t>
  </si>
  <si>
    <t>Привод 10Нм пружинный 230В</t>
  </si>
  <si>
    <t>RGP30-10N230S</t>
  </si>
  <si>
    <t>Привод 10Нм пружинный 230В (с концевиками)</t>
  </si>
  <si>
    <t>RGP30-15N24</t>
  </si>
  <si>
    <t>Привод 15Нм пружинный 24В</t>
  </si>
  <si>
    <t>RGP30-15N24S</t>
  </si>
  <si>
    <t>Привод 15Нм пружинный 24В (с концевиками)</t>
  </si>
  <si>
    <t>RGP30-15N230</t>
  </si>
  <si>
    <t>Привод 15Нм пружинный 230В</t>
  </si>
  <si>
    <t>RGP30-15N230S</t>
  </si>
  <si>
    <t>Привод 15Нм пружинный 230В (с концевиками)</t>
  </si>
  <si>
    <t>RGP40-03N24S</t>
  </si>
  <si>
    <t>Привод 3Нм пружинный 24В для противопожарных клапанов (с концевиками)</t>
  </si>
  <si>
    <t>Противопожарный</t>
  </si>
  <si>
    <t>RGP40-03N230S</t>
  </si>
  <si>
    <t>Привод 3Нм пружинный 230В для противопожарных клапанов (с концевиками)</t>
  </si>
  <si>
    <t>RGP40-05N24S</t>
  </si>
  <si>
    <t>Привод 5Нм пружинный 24В для противопожарных клапанов (с концевиками)</t>
  </si>
  <si>
    <t>RGP40-05N230S</t>
  </si>
  <si>
    <t>Привод 5Нм пружинный 230В для противопожарных клапанов (с концевиками)</t>
  </si>
  <si>
    <t>RGP40-10N24S</t>
  </si>
  <si>
    <t>Привод 10Нм пружинный 24В для противопожарных клапанов (с концевиками)</t>
  </si>
  <si>
    <t>RGP40-10N230S</t>
  </si>
  <si>
    <t>Привод 10Нм пружинный 230В для противопожарных клапанов (с концевиками)</t>
  </si>
  <si>
    <t>RGP40-15N24S</t>
  </si>
  <si>
    <t>Привод 15Нм пружинный 24В для противопожарных клапанов (с концевиками)</t>
  </si>
  <si>
    <t>RGP40-15N230S</t>
  </si>
  <si>
    <t>Привод 15Нм пружинный 230В для противопожарных клапанов (с концевиками)</t>
  </si>
  <si>
    <t>RGP60-10N24S</t>
  </si>
  <si>
    <t>Привод 10Нм 2-3 позиционный 24В для противопожарных клапанов (с концевиками)</t>
  </si>
  <si>
    <t>RGP60-10N230S</t>
  </si>
  <si>
    <t>Привод 10Нм 2-3 позиционный 230В для противопожарных клапанов (с концевиками)</t>
  </si>
  <si>
    <t>RGP60-15N24S</t>
  </si>
  <si>
    <t>Привод 15Нм 2-3 позиционный 24В для противопожарных клапанов (с концевиками)</t>
  </si>
  <si>
    <t>RGP60-15N230S</t>
  </si>
  <si>
    <t>Привод 15Нм 2-3 позиционный 230В для противопожарных клапанов (с концевиками)</t>
  </si>
  <si>
    <t>TS Sensor</t>
  </si>
  <si>
    <t>Термодатчик 2-х ступенчатый для дымовых и противопожарных клапанов</t>
  </si>
  <si>
    <t>Термодатчик</t>
  </si>
  <si>
    <t>LFZ02-24K</t>
  </si>
  <si>
    <t>LFZ02-24M</t>
  </si>
  <si>
    <t>LFZ02-230K</t>
  </si>
  <si>
    <t>LFZ02-230KF</t>
  </si>
  <si>
    <t>LFZ04-24K</t>
  </si>
  <si>
    <t>Привод 4Нм 2-3 позиционный 24В</t>
  </si>
  <si>
    <t>LFZ04-24M</t>
  </si>
  <si>
    <t>Привод 4Нм 0-10В 24В</t>
  </si>
  <si>
    <t>LFZ04-230K</t>
  </si>
  <si>
    <t>Привод 4Нм 2-3 позиционный 230В</t>
  </si>
  <si>
    <t>LFZ04-230KF</t>
  </si>
  <si>
    <t>Привод 4Нм 2-3 позиционный 230В (с концевиками)</t>
  </si>
  <si>
    <t>LFZ06-24K</t>
  </si>
  <si>
    <t>Привод 6Нм 2-3 позиционный 24В</t>
  </si>
  <si>
    <t>LFZ06-24M</t>
  </si>
  <si>
    <t>Привод 6Нм 0-10В 24В</t>
  </si>
  <si>
    <t>LFZ06-230K</t>
  </si>
  <si>
    <t>Привод 6Нм 2-3 позиционный 230В</t>
  </si>
  <si>
    <t>LFZ06-230KF</t>
  </si>
  <si>
    <t>Привод 6Нм 2-3 позиционный 230В (с концевиками)</t>
  </si>
  <si>
    <t>LFZ08-24K</t>
  </si>
  <si>
    <t>LFZ08-24M</t>
  </si>
  <si>
    <t>LFZ08-230K</t>
  </si>
  <si>
    <t>LFZ08-230KF</t>
  </si>
  <si>
    <t>LFZ16-24K</t>
  </si>
  <si>
    <t>LFZ16-24M</t>
  </si>
  <si>
    <t>LFZ16-230K</t>
  </si>
  <si>
    <t>LFZ16-230KF</t>
  </si>
  <si>
    <t>LFZ24-24K</t>
  </si>
  <si>
    <t>LFZ24-24M</t>
  </si>
  <si>
    <t>LFZ24-230K</t>
  </si>
  <si>
    <t>LFZ24-230KF</t>
  </si>
  <si>
    <t>LFZ32-24K</t>
  </si>
  <si>
    <t>Привод 32Нм 2-3 позиционный 24В</t>
  </si>
  <si>
    <t>LFZ32-24M</t>
  </si>
  <si>
    <t>Привод 32Нм 0-10В 24В</t>
  </si>
  <si>
    <t>LFZ32-230K</t>
  </si>
  <si>
    <t>Привод 32Нм 2-3 позиционный 230В</t>
  </si>
  <si>
    <t>LFZ32-230KF</t>
  </si>
  <si>
    <t>Привод 32Нм 2-3 позиционный 230В (с концевиками)</t>
  </si>
  <si>
    <t>LFZ40-24K</t>
  </si>
  <si>
    <t>Привод 40Нм 2-3 позиционный 24В</t>
  </si>
  <si>
    <t>LFZ40-24M</t>
  </si>
  <si>
    <t>Привод 40Нм 0-10В 24В</t>
  </si>
  <si>
    <t>LFZ40-230K</t>
  </si>
  <si>
    <t>Привод 40Нм 2-3 позиционный 230В</t>
  </si>
  <si>
    <t>LFZ40-230KF</t>
  </si>
  <si>
    <t>Привод 40Нм 2-3 позиционный 230В (с концевиками)</t>
  </si>
  <si>
    <t>РЕГУЛЯТОРЫ</t>
  </si>
  <si>
    <t>МРТ220-16-В1</t>
  </si>
  <si>
    <t xml:space="preserve">Регулятор температуры электронагревателя с упр. вентилятором  (220В, 16А, 2.5А, ModBus) </t>
  </si>
  <si>
    <t>Температура в канале</t>
  </si>
  <si>
    <t>МРТ220-16-В2</t>
  </si>
  <si>
    <t xml:space="preserve">Регулятор температуры электронагревателя с регулировкой скорости вентилятора  (220В, 16А, 2.5А, ModBus) </t>
  </si>
  <si>
    <t>МРТ220/2-16-В1</t>
  </si>
  <si>
    <t xml:space="preserve">Регулятор температуры электронагревателя с упр. вентилятором  (2х220В, 16А, 2.5, ModBus) </t>
  </si>
  <si>
    <t>МРТ220/2-16-В2</t>
  </si>
  <si>
    <t xml:space="preserve">Регулятор температуры электронагревателя с регулировкой скорости вентилятора  (2х220В, 16А, 2.5, ModBus) </t>
  </si>
  <si>
    <t>БРМ-25</t>
  </si>
  <si>
    <t>Блок расширения мощности. Ступень нагревателя до 16-ти кВт (220/380В)</t>
  </si>
  <si>
    <t>220/380В</t>
  </si>
  <si>
    <t>БРМ-40</t>
  </si>
  <si>
    <t>Блок расширения мощности. Ступень нагревателя до 26-ти кВт (220/380В)</t>
  </si>
  <si>
    <t>МРТ380-25-В1</t>
  </si>
  <si>
    <t xml:space="preserve">Регулятор температуры электронагревателя с упр. вентилятором  (380В, 25А, 2.5, ModBus) </t>
  </si>
  <si>
    <t>МРТ380-40-В1</t>
  </si>
  <si>
    <t xml:space="preserve">Регулятор температуры электронагревателя с упр. вентилятором  (380В, 40А, 2.5, ModBus) </t>
  </si>
  <si>
    <t>МРТ380-25-В2</t>
  </si>
  <si>
    <t xml:space="preserve">Регулятор температуры электронагревателя с регулировкой скорости вентилятора  (380В, 25А, 2.5, ModBus) </t>
  </si>
  <si>
    <t>МРТ380-40-В2</t>
  </si>
  <si>
    <t xml:space="preserve">Регулятор температуры электронагревателя с регулировкой скорости вентилятора  (380В, 40А, 2.5, ModBus) </t>
  </si>
  <si>
    <t>SRE-380-1.5-T</t>
  </si>
  <si>
    <t>Регулятор 5-ступенчатый с термоконтактом (1.5А, 380В)</t>
  </si>
  <si>
    <t>SRE-380-2-T</t>
  </si>
  <si>
    <t>SRE-380-3-T</t>
  </si>
  <si>
    <t>SRE-380-5-T</t>
  </si>
  <si>
    <t>SRE-380-7-T</t>
  </si>
  <si>
    <t>SRE-380-10-T</t>
  </si>
  <si>
    <t>SRE-380-14-T</t>
  </si>
  <si>
    <t>Преобразование</t>
  </si>
  <si>
    <t>ЧАСТОТНЫЕ ПРЕОБРАЗОВАТЕЛИ</t>
  </si>
  <si>
    <t>FL751T2S</t>
  </si>
  <si>
    <t>Преобразователь частоты FL751T2S (0,75кВт 3х220В)</t>
  </si>
  <si>
    <t>Регулирование</t>
  </si>
  <si>
    <t>Частотный привод</t>
  </si>
  <si>
    <t>Настенный</t>
  </si>
  <si>
    <t>3х220В</t>
  </si>
  <si>
    <t>FL152T2S</t>
  </si>
  <si>
    <t>Преобразователь частоты FL152T2S (1,5кВт 3х220В)</t>
  </si>
  <si>
    <t>FL222T2S</t>
  </si>
  <si>
    <t>Преобразователь частоты FL222T2S (2,2кВт 3х220В)</t>
  </si>
  <si>
    <t>FL751T4B</t>
  </si>
  <si>
    <t>Преобразователь частоты FL751T4B (0,75кВт 3х380В)</t>
  </si>
  <si>
    <t>3х380В</t>
  </si>
  <si>
    <t>FL152T4B</t>
  </si>
  <si>
    <t>Преобразователь частоты FL152T4B (1,5кВт 3х380В)</t>
  </si>
  <si>
    <t>FL222T4B</t>
  </si>
  <si>
    <t>Преобразователь частоты FL222T4B (2,2кВт 3х380В)</t>
  </si>
  <si>
    <t>FL302T4B</t>
  </si>
  <si>
    <t>Преобразователь частоты FL302T4B (3кВт 3х380В)</t>
  </si>
  <si>
    <t>FL402T4B</t>
  </si>
  <si>
    <t>Преобразователь частоты FL402T4B (4кВт 3х380В)</t>
  </si>
  <si>
    <t>FL552T4B</t>
  </si>
  <si>
    <t>Преобразователь частоты FL552T4B (5,5кВт 3х380В)</t>
  </si>
  <si>
    <t>FL752T4B</t>
  </si>
  <si>
    <t>Преобразователь частоты FL752T4B (7,5кВт 3х380В)</t>
  </si>
  <si>
    <t>FL113T4B</t>
  </si>
  <si>
    <t>Преобразователь частоты FL113T4B (11кВт 3х380В)</t>
  </si>
  <si>
    <t>FL153T4B</t>
  </si>
  <si>
    <t>Преобразователь частоты FL153T4B (15кВт 3х380В)</t>
  </si>
  <si>
    <t>FL183T4B</t>
  </si>
  <si>
    <t>Преобразователь частоты FL183T4B (18,5кВт 3х380В)</t>
  </si>
  <si>
    <t>FL223T4B</t>
  </si>
  <si>
    <t>Преобразователь частоты FL223T4B (22,5кВт 3х380В)</t>
  </si>
  <si>
    <t>FL751T1B</t>
  </si>
  <si>
    <t>Преобразователь частоты FL751T1B (0,75кВт 220В)</t>
  </si>
  <si>
    <t>FL152T1B</t>
  </si>
  <si>
    <t>Преобразователь частоты FL152T1B (1,5кВт 220В)</t>
  </si>
  <si>
    <t>АКСЕССУАРЫ</t>
  </si>
  <si>
    <t>8 мм.</t>
  </si>
  <si>
    <t>10 мм.</t>
  </si>
  <si>
    <t>TS-1-IP42</t>
  </si>
  <si>
    <t>Реле температуры LEFOO 1 метр (IP42)</t>
  </si>
  <si>
    <t>TS-2-IP42</t>
  </si>
  <si>
    <t>Реле температуры LEFOO 2 метра (IP42)</t>
  </si>
  <si>
    <t>TS-3-IP42</t>
  </si>
  <si>
    <t>Реле температуры LEFOO 3 метра (IP42)</t>
  </si>
  <si>
    <t>TS-4-IP42</t>
  </si>
  <si>
    <t>Реле температуры LEFOO 4 метра (IP42)</t>
  </si>
  <si>
    <t>TS-6-IP42</t>
  </si>
  <si>
    <t>Реле температуры LEFOO 6 метров (IP42)</t>
  </si>
  <si>
    <t>TS-11,5-IP42</t>
  </si>
  <si>
    <t>Реле температуры LEFOO 11,5 метров (IP42)</t>
  </si>
  <si>
    <t>TS-1-IP55</t>
  </si>
  <si>
    <t>Реле температуры LEFOO 1 метр (IP55)</t>
  </si>
  <si>
    <t>TS-2-IP55</t>
  </si>
  <si>
    <t>Реле температуры LEFOO 2 метра (IP55)</t>
  </si>
  <si>
    <t>TS-3-IP55</t>
  </si>
  <si>
    <t>Реле температуры LEFOO 3 метра (IP55)</t>
  </si>
  <si>
    <t>TS-4-IP55</t>
  </si>
  <si>
    <t>Реле температуры LEFOO 4 метра (IP55)</t>
  </si>
  <si>
    <t>TS-6-IP55</t>
  </si>
  <si>
    <t>Реле температуры LEFOO 6 метров (IP55)</t>
  </si>
  <si>
    <t>TS-11,5-IP55</t>
  </si>
  <si>
    <t>Реле температуры LEFOO 11,5 метров (IP55)</t>
  </si>
  <si>
    <t>IP42</t>
  </si>
  <si>
    <t>IP65</t>
  </si>
  <si>
    <t xml:space="preserve">	LF08H-1193-23</t>
  </si>
  <si>
    <t>Давление (проток)</t>
  </si>
  <si>
    <t>Реле протока</t>
  </si>
  <si>
    <r>
      <t xml:space="preserve">Датчик температуры и влажности настенный (0-10В, </t>
    </r>
    <r>
      <rPr>
        <sz val="12"/>
        <color theme="1"/>
        <rFont val="Calibri (Основной текст)"/>
        <charset val="204"/>
      </rPr>
      <t>-30</t>
    </r>
    <r>
      <rPr>
        <sz val="11"/>
        <color rgb="FF000000"/>
        <rFont val="Calibri"/>
        <family val="2"/>
        <charset val="204"/>
      </rPr>
      <t>...+60)</t>
    </r>
  </si>
  <si>
    <t>Т+RH</t>
  </si>
  <si>
    <r>
      <t xml:space="preserve">Датчик температуры и влажности настенный (4-20мА, </t>
    </r>
    <r>
      <rPr>
        <sz val="12"/>
        <color theme="1"/>
        <rFont val="Calibri (Основной текст)"/>
        <charset val="204"/>
      </rPr>
      <t>-30</t>
    </r>
    <r>
      <rPr>
        <sz val="11"/>
        <color rgb="FF000000"/>
        <rFont val="Calibri"/>
        <family val="2"/>
        <charset val="204"/>
      </rPr>
      <t>...+60)</t>
    </r>
  </si>
  <si>
    <t>LFH21-V10V103113</t>
  </si>
  <si>
    <t>Комнатный контроллер температуры и влажности (0-10В, 0...+50, 2AO, 2DO)</t>
  </si>
  <si>
    <t>0-10В/Реле</t>
  </si>
  <si>
    <t>LFH21-RSRS3113</t>
  </si>
  <si>
    <t>Комнатный контроллер температуры и влажности (RS485, 2DO)</t>
  </si>
  <si>
    <t>7/16-20UNF</t>
  </si>
  <si>
    <t>Углекислый газ</t>
  </si>
  <si>
    <t>LFG203-1-V10-N</t>
  </si>
  <si>
    <t>Комнатный датчик концентрации СО2 (0-2000 ppm, 0-10В)</t>
  </si>
  <si>
    <t>LFG203-1-A4-N</t>
  </si>
  <si>
    <t>Комнатный датчик концентрации СО2 (0-2000 ppm, 4-20мА)</t>
  </si>
  <si>
    <t>LFG203-1-RS-N</t>
  </si>
  <si>
    <t>Комнатный датчик концентрации СО2 (0-2000 ppm, RS485)</t>
  </si>
  <si>
    <t>MRL-10-00-10-4</t>
  </si>
  <si>
    <t>MRL-11-00-10-4</t>
  </si>
  <si>
    <t>MRL-13-00-10-4</t>
  </si>
  <si>
    <t>MRL-20-00-10-4</t>
  </si>
  <si>
    <t>MRL-21-00-10-4</t>
  </si>
  <si>
    <t>MRL-22-00-10-4</t>
  </si>
  <si>
    <t>MRL-30-00-10-4</t>
  </si>
  <si>
    <t>MRL-33-00-10-4</t>
  </si>
  <si>
    <t>MRL-34-00-10-4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</si>
</sst>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[$€]* #,##0.00_);_([$€]* \(#,##0.00\);_([$€]* \-??_);_(@_)"/>
    <numFmt numFmtId="165" formatCode="_-* #,##0.00&quot; €&quot;_-;\-* #,##0.00&quot; €&quot;_-;_-* \-??&quot; €&quot;_-;_-@_-"/>
    <numFmt numFmtId="166" formatCode="#,##0.00\ [$€-1]"/>
    <numFmt numFmtId="167" formatCode="dd/mm/yyyy"/>
    <numFmt numFmtId="168" formatCode="m\.dd\.yy;@"/>
    <numFmt numFmtId="169" formatCode="0.00&quot; €&quot;"/>
    <numFmt numFmtId="170" formatCode="\+0.00&quot; €&quot;;\-0.00&quot; €&quot;"/>
    <numFmt numFmtId="171" formatCode="#,##0.00&quot;р.&quot;;[Red]#,##0.00&quot;р.&quot;"/>
    <numFmt numFmtId="172" formatCode="#,##0.00&quot; €&quot;"/>
    <numFmt numFmtId="173" formatCode="#,##0\ &quot;₽&quot;"/>
  </numFmts>
  <fonts count="50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2"/>
      <color rgb="FF0563C1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563C1"/>
      <name val="Arial"/>
      <family val="2"/>
      <charset val="186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86"/>
    </font>
    <font>
      <b/>
      <sz val="11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28"/>
      <color rgb="FF595959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24"/>
      <color rgb="FF595959"/>
      <name val="Calibri"/>
      <family val="2"/>
      <charset val="204"/>
    </font>
    <font>
      <b/>
      <sz val="16"/>
      <color rgb="FF595959"/>
      <name val="Calibri"/>
      <family val="2"/>
      <charset val="204"/>
    </font>
    <font>
      <sz val="8.5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  <font>
      <sz val="24"/>
      <name val="Helvetica Neue"/>
      <family val="2"/>
      <charset val="1"/>
    </font>
    <font>
      <b/>
      <sz val="12"/>
      <color rgb="FF000000"/>
      <name val="Calibri"/>
      <family val="2"/>
      <charset val="1"/>
    </font>
    <font>
      <sz val="12"/>
      <name val="Helvetica Neue"/>
      <family val="2"/>
      <charset val="1"/>
    </font>
    <font>
      <sz val="10"/>
      <name val="Helvetica Neue"/>
      <family val="2"/>
      <charset val="1"/>
    </font>
    <font>
      <sz val="10"/>
      <color rgb="FF000000"/>
      <name val="HelveticaNeue-Light"/>
      <family val="2"/>
      <charset val="1"/>
    </font>
    <font>
      <sz val="10"/>
      <name val="HelveticaNeue-Light"/>
      <family val="2"/>
      <charset val="1"/>
    </font>
    <font>
      <sz val="10"/>
      <name val="HelveticaNeue-Light"/>
      <charset val="1"/>
    </font>
    <font>
      <vertAlign val="superscript"/>
      <sz val="12"/>
      <name val="Helvetica Neue"/>
      <family val="2"/>
      <charset val="1"/>
    </font>
    <font>
      <i/>
      <sz val="9"/>
      <color rgb="FF5E5E5E"/>
      <name val="HelveticaNeue-LightItalic"/>
      <family val="2"/>
      <charset val="1"/>
    </font>
    <font>
      <i/>
      <sz val="10"/>
      <color rgb="FF5E5E5E"/>
      <name val="HelveticaNeue-LightItalic"/>
      <family val="2"/>
      <charset val="1"/>
    </font>
    <font>
      <sz val="10"/>
      <name val="HelveticaNeue-Thin"/>
      <family val="2"/>
      <charset val="1"/>
    </font>
    <font>
      <sz val="11"/>
      <name val="Helvetica Neue"/>
      <family val="2"/>
      <charset val="1"/>
    </font>
    <font>
      <i/>
      <vertAlign val="superscript"/>
      <sz val="9"/>
      <color rgb="FF5E5E5E"/>
      <name val="HelveticaNeue-LightItalic"/>
      <family val="2"/>
      <charset val="1"/>
    </font>
    <font>
      <i/>
      <sz val="10"/>
      <name val="HelveticaNeue-LightItalic"/>
      <family val="2"/>
      <charset val="1"/>
    </font>
    <font>
      <sz val="9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b/>
      <sz val="16"/>
      <color rgb="FF808080"/>
      <name val="Calibri"/>
      <family val="2"/>
      <charset val="204"/>
    </font>
    <font>
      <b/>
      <sz val="9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u/>
      <sz val="12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sz val="11"/>
      <color theme="1"/>
      <name val="Tahoma"/>
      <family val="2"/>
    </font>
    <font>
      <sz val="10"/>
      <color indexed="8"/>
      <name val="Calibri"/>
      <family val="2"/>
      <scheme val="minor"/>
    </font>
    <font>
      <sz val="12"/>
      <color theme="1"/>
      <name val="Calibri (Основной текст)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4F4F4"/>
        <bgColor rgb="FFFFFFFF"/>
      </patternFill>
    </fill>
    <fill>
      <patternFill patternType="solid">
        <fgColor rgb="FF2E75B6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404040"/>
      </top>
      <bottom/>
      <diagonal/>
    </border>
    <border>
      <left/>
      <right/>
      <top style="thin">
        <color rgb="FF404040"/>
      </top>
      <bottom/>
      <diagonal/>
    </border>
    <border>
      <left/>
      <right style="medium">
        <color auto="1"/>
      </right>
      <top style="thin">
        <color rgb="FF404040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thin">
        <color rgb="FF7F7F7F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medium">
        <color auto="1"/>
      </right>
      <top style="thin">
        <color rgb="FF7F7F7F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19" fillId="0" borderId="0" applyBorder="0" applyProtection="0"/>
    <xf numFmtId="164" fontId="38" fillId="0" borderId="0" applyBorder="0" applyProtection="0"/>
    <xf numFmtId="0" fontId="2" fillId="0" borderId="0" applyBorder="0" applyProtection="0"/>
    <xf numFmtId="0" fontId="3" fillId="0" borderId="0" applyBorder="0" applyProtection="0"/>
    <xf numFmtId="0" fontId="3" fillId="0" borderId="0" applyBorder="0" applyProtection="0"/>
    <xf numFmtId="0" fontId="4" fillId="0" borderId="0"/>
    <xf numFmtId="0" fontId="5" fillId="0" borderId="0"/>
    <xf numFmtId="0" fontId="6" fillId="0" borderId="0">
      <alignment vertical="top"/>
    </xf>
    <xf numFmtId="0" fontId="4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" fillId="0" borderId="0"/>
    <xf numFmtId="0" fontId="9" fillId="0" borderId="0" applyBorder="0" applyProtection="0"/>
    <xf numFmtId="0" fontId="2" fillId="0" borderId="0" applyBorder="0" applyProtection="0"/>
    <xf numFmtId="165" fontId="38" fillId="0" borderId="0" applyBorder="0" applyProtection="0"/>
    <xf numFmtId="0" fontId="10" fillId="0" borderId="0"/>
    <xf numFmtId="0" fontId="6" fillId="0" borderId="0">
      <alignment vertical="top"/>
    </xf>
    <xf numFmtId="0" fontId="11" fillId="0" borderId="0"/>
    <xf numFmtId="166" fontId="11" fillId="0" borderId="0"/>
    <xf numFmtId="166" fontId="11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 indent="11"/>
    </xf>
    <xf numFmtId="0" fontId="13" fillId="0" borderId="0" xfId="0" applyFont="1" applyAlignment="1">
      <alignment horizontal="right" vertical="center" indent="1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right" vertical="center" indent="11"/>
    </xf>
    <xf numFmtId="0" fontId="15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vertical="center"/>
    </xf>
    <xf numFmtId="0" fontId="19" fillId="0" borderId="0" xfId="1" applyBorder="1" applyAlignment="1" applyProtection="1">
      <alignment vertical="center"/>
    </xf>
    <xf numFmtId="0" fontId="5" fillId="0" borderId="0" xfId="7" applyAlignment="1">
      <alignment horizontal="left" vertical="top"/>
    </xf>
    <xf numFmtId="0" fontId="23" fillId="2" borderId="4" xfId="7" applyFont="1" applyFill="1" applyBorder="1" applyAlignment="1">
      <alignment horizontal="left" vertical="top" wrapText="1"/>
    </xf>
    <xf numFmtId="0" fontId="23" fillId="2" borderId="6" xfId="7" applyFont="1" applyFill="1" applyBorder="1" applyAlignment="1">
      <alignment horizontal="right" vertical="top" wrapText="1"/>
    </xf>
    <xf numFmtId="168" fontId="24" fillId="0" borderId="7" xfId="7" applyNumberFormat="1" applyFont="1" applyBorder="1" applyAlignment="1">
      <alignment horizontal="left" vertical="top" shrinkToFit="1"/>
    </xf>
    <xf numFmtId="166" fontId="26" fillId="0" borderId="8" xfId="7" applyNumberFormat="1" applyFont="1" applyBorder="1" applyAlignment="1">
      <alignment horizontal="left" vertical="top" wrapText="1" indent="3"/>
    </xf>
    <xf numFmtId="168" fontId="24" fillId="2" borderId="7" xfId="7" applyNumberFormat="1" applyFont="1" applyFill="1" applyBorder="1" applyAlignment="1">
      <alignment horizontal="left" vertical="top" shrinkToFit="1"/>
    </xf>
    <xf numFmtId="166" fontId="26" fillId="2" borderId="8" xfId="7" applyNumberFormat="1" applyFont="1" applyFill="1" applyBorder="1" applyAlignment="1">
      <alignment horizontal="left" vertical="top" wrapText="1" indent="3"/>
    </xf>
    <xf numFmtId="169" fontId="24" fillId="0" borderId="0" xfId="7" applyNumberFormat="1" applyFont="1" applyAlignment="1">
      <alignment vertical="top" shrinkToFit="1"/>
    </xf>
    <xf numFmtId="169" fontId="24" fillId="2" borderId="0" xfId="7" applyNumberFormat="1" applyFont="1" applyFill="1" applyAlignment="1">
      <alignment vertical="top" shrinkToFit="1"/>
    </xf>
    <xf numFmtId="0" fontId="23" fillId="2" borderId="5" xfId="7" applyFont="1" applyFill="1" applyBorder="1" applyAlignment="1">
      <alignment horizontal="left" vertical="top" wrapText="1"/>
    </xf>
    <xf numFmtId="0" fontId="25" fillId="0" borderId="0" xfId="7" applyFont="1" applyAlignment="1">
      <alignment horizontal="left" vertical="top" wrapText="1"/>
    </xf>
    <xf numFmtId="0" fontId="25" fillId="2" borderId="0" xfId="7" applyFont="1" applyFill="1" applyAlignment="1">
      <alignment horizontal="left" vertical="top" wrapText="1"/>
    </xf>
    <xf numFmtId="0" fontId="23" fillId="2" borderId="5" xfId="7" applyFont="1" applyFill="1" applyBorder="1" applyAlignment="1">
      <alignment horizontal="left" vertical="top" wrapText="1" indent="1"/>
    </xf>
    <xf numFmtId="0" fontId="25" fillId="0" borderId="0" xfId="7" applyFont="1" applyAlignment="1">
      <alignment horizontal="left" vertical="top" wrapText="1" indent="1"/>
    </xf>
    <xf numFmtId="0" fontId="25" fillId="2" borderId="0" xfId="7" applyFont="1" applyFill="1" applyAlignment="1">
      <alignment horizontal="left" vertical="top" wrapText="1" indent="1"/>
    </xf>
    <xf numFmtId="0" fontId="25" fillId="0" borderId="8" xfId="7" applyFont="1" applyBorder="1" applyAlignment="1">
      <alignment horizontal="right" vertical="top" wrapText="1"/>
    </xf>
    <xf numFmtId="0" fontId="25" fillId="2" borderId="8" xfId="7" applyFont="1" applyFill="1" applyBorder="1" applyAlignment="1">
      <alignment horizontal="right" vertical="top" wrapText="1"/>
    </xf>
    <xf numFmtId="169" fontId="24" fillId="0" borderId="8" xfId="7" applyNumberFormat="1" applyFont="1" applyBorder="1" applyAlignment="1">
      <alignment horizontal="right" vertical="top" shrinkToFit="1"/>
    </xf>
    <xf numFmtId="170" fontId="24" fillId="0" borderId="0" xfId="7" applyNumberFormat="1" applyFont="1" applyAlignment="1">
      <alignment vertical="top" shrinkToFit="1"/>
    </xf>
    <xf numFmtId="170" fontId="24" fillId="2" borderId="0" xfId="7" applyNumberFormat="1" applyFont="1" applyFill="1" applyAlignment="1">
      <alignment vertical="top" shrinkToFit="1"/>
    </xf>
    <xf numFmtId="0" fontId="5" fillId="0" borderId="14" xfId="7" applyBorder="1" applyAlignment="1">
      <alignment horizontal="left" vertical="top" wrapText="1"/>
    </xf>
    <xf numFmtId="0" fontId="5" fillId="0" borderId="16" xfId="7" applyBorder="1" applyAlignment="1">
      <alignment horizontal="left" vertical="top" wrapText="1"/>
    </xf>
    <xf numFmtId="49" fontId="34" fillId="0" borderId="22" xfId="22" applyNumberFormat="1" applyFont="1" applyBorder="1" applyAlignment="1">
      <alignment horizontal="left" vertical="center"/>
    </xf>
    <xf numFmtId="166" fontId="34" fillId="0" borderId="22" xfId="22" applyFont="1" applyBorder="1" applyAlignment="1">
      <alignment horizontal="left" vertical="center"/>
    </xf>
    <xf numFmtId="2" fontId="34" fillId="0" borderId="22" xfId="22" applyNumberFormat="1" applyFont="1" applyBorder="1" applyAlignment="1">
      <alignment horizontal="right" vertical="center"/>
    </xf>
    <xf numFmtId="166" fontId="11" fillId="0" borderId="0" xfId="22"/>
    <xf numFmtId="49" fontId="34" fillId="0" borderId="0" xfId="22" applyNumberFormat="1" applyFont="1" applyAlignment="1">
      <alignment horizontal="left" vertical="center"/>
    </xf>
    <xf numFmtId="166" fontId="34" fillId="0" borderId="0" xfId="22" applyFont="1" applyAlignment="1">
      <alignment horizontal="left" vertical="center"/>
    </xf>
    <xf numFmtId="2" fontId="34" fillId="0" borderId="0" xfId="22" applyNumberFormat="1" applyFont="1" applyAlignment="1">
      <alignment horizontal="right" vertical="center"/>
    </xf>
    <xf numFmtId="49" fontId="35" fillId="0" borderId="17" xfId="22" applyNumberFormat="1" applyFont="1" applyBorder="1" applyAlignment="1">
      <alignment horizontal="left" vertical="center"/>
    </xf>
    <xf numFmtId="166" fontId="35" fillId="0" borderId="17" xfId="22" applyFont="1" applyBorder="1" applyAlignment="1">
      <alignment horizontal="left" vertical="center"/>
    </xf>
    <xf numFmtId="2" fontId="35" fillId="0" borderId="17" xfId="22" applyNumberFormat="1" applyFont="1" applyBorder="1" applyAlignment="1">
      <alignment horizontal="right" vertical="center"/>
    </xf>
    <xf numFmtId="2" fontId="35" fillId="0" borderId="2" xfId="22" applyNumberFormat="1" applyFont="1" applyBorder="1" applyAlignment="1">
      <alignment horizontal="right" vertical="center"/>
    </xf>
    <xf numFmtId="0" fontId="34" fillId="0" borderId="22" xfId="22" applyNumberFormat="1" applyFont="1" applyBorder="1" applyAlignment="1">
      <alignment horizontal="left" vertical="center"/>
    </xf>
    <xf numFmtId="172" fontId="35" fillId="0" borderId="22" xfId="22" applyNumberFormat="1" applyFont="1" applyBorder="1" applyAlignment="1">
      <alignment horizontal="right" vertical="center"/>
    </xf>
    <xf numFmtId="2" fontId="34" fillId="0" borderId="22" xfId="22" applyNumberFormat="1" applyFont="1" applyBorder="1" applyAlignment="1">
      <alignment horizontal="left" vertical="center"/>
    </xf>
    <xf numFmtId="49" fontId="34" fillId="0" borderId="37" xfId="22" applyNumberFormat="1" applyFont="1" applyBorder="1" applyAlignment="1">
      <alignment horizontal="left" vertical="center"/>
    </xf>
    <xf numFmtId="166" fontId="34" fillId="0" borderId="38" xfId="22" applyFont="1" applyBorder="1" applyAlignment="1">
      <alignment horizontal="left" vertical="center"/>
    </xf>
    <xf numFmtId="0" fontId="1" fillId="0" borderId="0" xfId="26"/>
    <xf numFmtId="0" fontId="40" fillId="5" borderId="17" xfId="26" applyFont="1" applyFill="1" applyBorder="1" applyAlignment="1">
      <alignment horizontal="center" vertical="center"/>
    </xf>
    <xf numFmtId="0" fontId="40" fillId="5" borderId="17" xfId="26" applyFont="1" applyFill="1" applyBorder="1" applyAlignment="1">
      <alignment horizontal="center" vertical="center" wrapText="1"/>
    </xf>
    <xf numFmtId="49" fontId="40" fillId="5" borderId="17" xfId="26" applyNumberFormat="1" applyFont="1" applyFill="1" applyBorder="1" applyAlignment="1">
      <alignment horizontal="center" vertical="center" wrapText="1"/>
    </xf>
    <xf numFmtId="0" fontId="40" fillId="5" borderId="2" xfId="26" applyFont="1" applyFill="1" applyBorder="1" applyAlignment="1">
      <alignment horizontal="center" vertical="center" wrapText="1"/>
    </xf>
    <xf numFmtId="0" fontId="40" fillId="0" borderId="0" xfId="26" applyFont="1"/>
    <xf numFmtId="0" fontId="1" fillId="6" borderId="18" xfId="26" applyFill="1" applyBorder="1"/>
    <xf numFmtId="0" fontId="1" fillId="6" borderId="19" xfId="26" applyFill="1" applyBorder="1" applyAlignment="1">
      <alignment horizontal="left" vertical="center"/>
    </xf>
    <xf numFmtId="173" fontId="1" fillId="6" borderId="19" xfId="26" applyNumberFormat="1" applyFill="1" applyBorder="1" applyAlignment="1">
      <alignment horizontal="center" vertical="center"/>
    </xf>
    <xf numFmtId="3" fontId="1" fillId="6" borderId="19" xfId="26" applyNumberFormat="1" applyFill="1" applyBorder="1" applyAlignment="1">
      <alignment horizontal="center" vertical="center"/>
    </xf>
    <xf numFmtId="0" fontId="1" fillId="6" borderId="19" xfId="26" applyFill="1" applyBorder="1" applyAlignment="1">
      <alignment horizontal="center"/>
    </xf>
    <xf numFmtId="0" fontId="1" fillId="6" borderId="20" xfId="26" applyFill="1" applyBorder="1" applyAlignment="1">
      <alignment horizontal="center"/>
    </xf>
    <xf numFmtId="0" fontId="1" fillId="6" borderId="21" xfId="26" applyFill="1" applyBorder="1"/>
    <xf numFmtId="0" fontId="1" fillId="6" borderId="22" xfId="26" applyFill="1" applyBorder="1" applyAlignment="1">
      <alignment horizontal="left" vertical="center"/>
    </xf>
    <xf numFmtId="173" fontId="1" fillId="6" borderId="22" xfId="26" applyNumberFormat="1" applyFill="1" applyBorder="1" applyAlignment="1">
      <alignment horizontal="center" vertical="center"/>
    </xf>
    <xf numFmtId="3" fontId="1" fillId="6" borderId="22" xfId="26" applyNumberFormat="1" applyFill="1" applyBorder="1" applyAlignment="1">
      <alignment horizontal="center" vertical="center"/>
    </xf>
    <xf numFmtId="0" fontId="1" fillId="6" borderId="22" xfId="26" applyFill="1" applyBorder="1" applyAlignment="1">
      <alignment horizontal="center"/>
    </xf>
    <xf numFmtId="0" fontId="1" fillId="6" borderId="23" xfId="26" applyFill="1" applyBorder="1" applyAlignment="1">
      <alignment horizontal="center"/>
    </xf>
    <xf numFmtId="0" fontId="1" fillId="7" borderId="21" xfId="26" applyFill="1" applyBorder="1"/>
    <xf numFmtId="0" fontId="1" fillId="7" borderId="22" xfId="26" applyFill="1" applyBorder="1" applyAlignment="1">
      <alignment horizontal="left" vertical="center"/>
    </xf>
    <xf numFmtId="173" fontId="1" fillId="7" borderId="22" xfId="26" applyNumberFormat="1" applyFill="1" applyBorder="1" applyAlignment="1">
      <alignment horizontal="center" vertical="center"/>
    </xf>
    <xf numFmtId="3" fontId="1" fillId="7" borderId="22" xfId="26" applyNumberFormat="1" applyFill="1" applyBorder="1" applyAlignment="1">
      <alignment horizontal="center" vertical="center"/>
    </xf>
    <xf numFmtId="0" fontId="1" fillId="7" borderId="22" xfId="26" applyFill="1" applyBorder="1" applyAlignment="1">
      <alignment horizontal="center"/>
    </xf>
    <xf numFmtId="0" fontId="1" fillId="7" borderId="23" xfId="26" applyFill="1" applyBorder="1" applyAlignment="1">
      <alignment horizontal="center"/>
    </xf>
    <xf numFmtId="0" fontId="1" fillId="6" borderId="22" xfId="26" applyFill="1" applyBorder="1"/>
    <xf numFmtId="0" fontId="1" fillId="0" borderId="21" xfId="26" applyBorder="1"/>
    <xf numFmtId="0" fontId="1" fillId="0" borderId="22" xfId="26" applyBorder="1"/>
    <xf numFmtId="173" fontId="1" fillId="0" borderId="22" xfId="26" applyNumberFormat="1" applyBorder="1" applyAlignment="1">
      <alignment horizontal="center" vertical="center"/>
    </xf>
    <xf numFmtId="3" fontId="1" fillId="0" borderId="22" xfId="26" applyNumberFormat="1" applyBorder="1" applyAlignment="1">
      <alignment horizontal="center" vertical="center"/>
    </xf>
    <xf numFmtId="0" fontId="1" fillId="0" borderId="22" xfId="26" applyBorder="1" applyAlignment="1">
      <alignment horizontal="center"/>
    </xf>
    <xf numFmtId="0" fontId="1" fillId="0" borderId="23" xfId="26" applyBorder="1" applyAlignment="1">
      <alignment horizontal="center"/>
    </xf>
    <xf numFmtId="0" fontId="1" fillId="0" borderId="28" xfId="26" applyBorder="1"/>
    <xf numFmtId="0" fontId="1" fillId="0" borderId="29" xfId="26" applyBorder="1"/>
    <xf numFmtId="173" fontId="1" fillId="0" borderId="29" xfId="26" applyNumberFormat="1" applyBorder="1" applyAlignment="1">
      <alignment horizontal="center" vertical="center"/>
    </xf>
    <xf numFmtId="3" fontId="1" fillId="0" borderId="29" xfId="26" applyNumberFormat="1" applyBorder="1" applyAlignment="1">
      <alignment horizontal="center" vertical="center"/>
    </xf>
    <xf numFmtId="0" fontId="1" fillId="0" borderId="29" xfId="26" applyBorder="1" applyAlignment="1">
      <alignment horizontal="center"/>
    </xf>
    <xf numFmtId="0" fontId="1" fillId="0" borderId="30" xfId="26" applyBorder="1" applyAlignment="1">
      <alignment horizontal="center"/>
    </xf>
    <xf numFmtId="0" fontId="1" fillId="0" borderId="34" xfId="26" applyBorder="1"/>
    <xf numFmtId="0" fontId="1" fillId="0" borderId="35" xfId="26" applyBorder="1"/>
    <xf numFmtId="173" fontId="1" fillId="0" borderId="35" xfId="26" applyNumberFormat="1" applyBorder="1" applyAlignment="1">
      <alignment horizontal="center" vertical="center"/>
    </xf>
    <xf numFmtId="3" fontId="1" fillId="0" borderId="35" xfId="26" applyNumberFormat="1" applyBorder="1" applyAlignment="1">
      <alignment horizontal="center" vertical="center"/>
    </xf>
    <xf numFmtId="0" fontId="1" fillId="0" borderId="35" xfId="26" applyBorder="1" applyAlignment="1">
      <alignment horizontal="center"/>
    </xf>
    <xf numFmtId="0" fontId="1" fillId="0" borderId="36" xfId="26" applyBorder="1" applyAlignment="1">
      <alignment horizontal="center"/>
    </xf>
    <xf numFmtId="0" fontId="1" fillId="8" borderId="34" xfId="26" applyFill="1" applyBorder="1"/>
    <xf numFmtId="0" fontId="1" fillId="8" borderId="35" xfId="26" applyFill="1" applyBorder="1"/>
    <xf numFmtId="173" fontId="1" fillId="8" borderId="35" xfId="26" applyNumberFormat="1" applyFill="1" applyBorder="1" applyAlignment="1">
      <alignment horizontal="center" vertical="center"/>
    </xf>
    <xf numFmtId="3" fontId="1" fillId="8" borderId="35" xfId="26" applyNumberFormat="1" applyFill="1" applyBorder="1" applyAlignment="1">
      <alignment horizontal="center" vertical="center"/>
    </xf>
    <xf numFmtId="0" fontId="1" fillId="8" borderId="35" xfId="26" applyFill="1" applyBorder="1" applyAlignment="1">
      <alignment horizontal="center"/>
    </xf>
    <xf numFmtId="0" fontId="1" fillId="8" borderId="36" xfId="26" applyFill="1" applyBorder="1" applyAlignment="1">
      <alignment horizontal="center"/>
    </xf>
    <xf numFmtId="0" fontId="1" fillId="8" borderId="21" xfId="26" applyFill="1" applyBorder="1"/>
    <xf numFmtId="0" fontId="1" fillId="8" borderId="22" xfId="26" applyFill="1" applyBorder="1"/>
    <xf numFmtId="173" fontId="1" fillId="8" borderId="22" xfId="26" applyNumberFormat="1" applyFill="1" applyBorder="1" applyAlignment="1">
      <alignment horizontal="center" vertical="center"/>
    </xf>
    <xf numFmtId="3" fontId="1" fillId="8" borderId="22" xfId="26" applyNumberFormat="1" applyFill="1" applyBorder="1" applyAlignment="1">
      <alignment horizontal="center" vertical="center"/>
    </xf>
    <xf numFmtId="0" fontId="1" fillId="8" borderId="22" xfId="26" applyFill="1" applyBorder="1" applyAlignment="1">
      <alignment horizontal="center"/>
    </xf>
    <xf numFmtId="0" fontId="1" fillId="8" borderId="23" xfId="26" applyFill="1" applyBorder="1" applyAlignment="1">
      <alignment horizontal="center"/>
    </xf>
    <xf numFmtId="0" fontId="1" fillId="9" borderId="21" xfId="26" applyFill="1" applyBorder="1"/>
    <xf numFmtId="0" fontId="1" fillId="9" borderId="22" xfId="26" applyFill="1" applyBorder="1"/>
    <xf numFmtId="173" fontId="1" fillId="9" borderId="22" xfId="26" applyNumberFormat="1" applyFill="1" applyBorder="1" applyAlignment="1">
      <alignment horizontal="center" vertical="center"/>
    </xf>
    <xf numFmtId="3" fontId="1" fillId="9" borderId="22" xfId="26" applyNumberFormat="1" applyFill="1" applyBorder="1" applyAlignment="1">
      <alignment horizontal="center" vertical="center"/>
    </xf>
    <xf numFmtId="0" fontId="1" fillId="9" borderId="22" xfId="26" applyFill="1" applyBorder="1" applyAlignment="1">
      <alignment horizontal="center"/>
    </xf>
    <xf numFmtId="0" fontId="1" fillId="9" borderId="23" xfId="26" applyFill="1" applyBorder="1" applyAlignment="1">
      <alignment horizontal="center"/>
    </xf>
    <xf numFmtId="0" fontId="1" fillId="10" borderId="22" xfId="26" applyFill="1" applyBorder="1"/>
    <xf numFmtId="173" fontId="1" fillId="10" borderId="22" xfId="26" applyNumberFormat="1" applyFill="1" applyBorder="1" applyAlignment="1">
      <alignment horizontal="center" vertical="center"/>
    </xf>
    <xf numFmtId="3" fontId="1" fillId="10" borderId="22" xfId="26" applyNumberFormat="1" applyFill="1" applyBorder="1" applyAlignment="1">
      <alignment horizontal="center" vertical="center"/>
    </xf>
    <xf numFmtId="0" fontId="1" fillId="10" borderId="22" xfId="26" applyFill="1" applyBorder="1" applyAlignment="1">
      <alignment horizontal="center"/>
    </xf>
    <xf numFmtId="0" fontId="1" fillId="0" borderId="31" xfId="26" applyBorder="1"/>
    <xf numFmtId="0" fontId="1" fillId="0" borderId="32" xfId="26" applyBorder="1"/>
    <xf numFmtId="173" fontId="1" fillId="0" borderId="32" xfId="26" applyNumberFormat="1" applyBorder="1" applyAlignment="1">
      <alignment horizontal="center" vertical="center"/>
    </xf>
    <xf numFmtId="3" fontId="1" fillId="0" borderId="32" xfId="26" applyNumberFormat="1" applyBorder="1" applyAlignment="1">
      <alignment horizontal="center" vertical="center"/>
    </xf>
    <xf numFmtId="0" fontId="1" fillId="0" borderId="32" xfId="26" applyBorder="1" applyAlignment="1">
      <alignment horizontal="center"/>
    </xf>
    <xf numFmtId="0" fontId="1" fillId="0" borderId="33" xfId="26" applyBorder="1" applyAlignment="1">
      <alignment horizontal="center"/>
    </xf>
    <xf numFmtId="0" fontId="1" fillId="7" borderId="22" xfId="26" applyFill="1" applyBorder="1"/>
    <xf numFmtId="0" fontId="1" fillId="0" borderId="22" xfId="26" quotePrefix="1" applyBorder="1" applyAlignment="1">
      <alignment horizontal="center"/>
    </xf>
    <xf numFmtId="0" fontId="1" fillId="0" borderId="23" xfId="26" quotePrefix="1" applyBorder="1" applyAlignment="1">
      <alignment horizontal="center"/>
    </xf>
    <xf numFmtId="0" fontId="1" fillId="0" borderId="29" xfId="26" quotePrefix="1" applyBorder="1" applyAlignment="1">
      <alignment horizontal="center"/>
    </xf>
    <xf numFmtId="0" fontId="1" fillId="0" borderId="30" xfId="26" quotePrefix="1" applyBorder="1" applyAlignment="1">
      <alignment horizontal="center"/>
    </xf>
    <xf numFmtId="0" fontId="46" fillId="0" borderId="32" xfId="26" applyFont="1" applyBorder="1"/>
    <xf numFmtId="0" fontId="46" fillId="0" borderId="22" xfId="26" applyFont="1" applyBorder="1"/>
    <xf numFmtId="0" fontId="46" fillId="8" borderId="22" xfId="26" applyFont="1" applyFill="1" applyBorder="1"/>
    <xf numFmtId="0" fontId="39" fillId="8" borderId="22" xfId="26" applyFont="1" applyFill="1" applyBorder="1"/>
    <xf numFmtId="0" fontId="1" fillId="11" borderId="21" xfId="26" applyFill="1" applyBorder="1"/>
    <xf numFmtId="0" fontId="1" fillId="11" borderId="22" xfId="26" applyFill="1" applyBorder="1"/>
    <xf numFmtId="173" fontId="1" fillId="11" borderId="22" xfId="26" applyNumberFormat="1" applyFill="1" applyBorder="1" applyAlignment="1">
      <alignment horizontal="center" vertical="center"/>
    </xf>
    <xf numFmtId="3" fontId="1" fillId="11" borderId="22" xfId="26" applyNumberFormat="1" applyFill="1" applyBorder="1" applyAlignment="1">
      <alignment horizontal="center" vertical="center"/>
    </xf>
    <xf numFmtId="0" fontId="1" fillId="11" borderId="22" xfId="26" applyFill="1" applyBorder="1" applyAlignment="1">
      <alignment horizontal="center"/>
    </xf>
    <xf numFmtId="0" fontId="1" fillId="11" borderId="23" xfId="26" applyFill="1" applyBorder="1" applyAlignment="1">
      <alignment horizontal="center"/>
    </xf>
    <xf numFmtId="0" fontId="1" fillId="4" borderId="21" xfId="26" applyFill="1" applyBorder="1"/>
    <xf numFmtId="0" fontId="1" fillId="4" borderId="22" xfId="26" applyFill="1" applyBorder="1"/>
    <xf numFmtId="173" fontId="1" fillId="4" borderId="22" xfId="26" applyNumberFormat="1" applyFill="1" applyBorder="1" applyAlignment="1">
      <alignment horizontal="center" vertical="center"/>
    </xf>
    <xf numFmtId="3" fontId="1" fillId="4" borderId="22" xfId="26" applyNumberFormat="1" applyFill="1" applyBorder="1" applyAlignment="1">
      <alignment horizontal="center" vertical="center"/>
    </xf>
    <xf numFmtId="0" fontId="1" fillId="4" borderId="22" xfId="26" applyFill="1" applyBorder="1" applyAlignment="1">
      <alignment horizontal="center"/>
    </xf>
    <xf numFmtId="0" fontId="1" fillId="4" borderId="23" xfId="26" applyFill="1" applyBorder="1" applyAlignment="1">
      <alignment horizontal="center"/>
    </xf>
    <xf numFmtId="0" fontId="46" fillId="0" borderId="29" xfId="26" applyFont="1" applyBorder="1"/>
    <xf numFmtId="0" fontId="1" fillId="0" borderId="33" xfId="26" quotePrefix="1" applyBorder="1" applyAlignment="1">
      <alignment horizontal="center"/>
    </xf>
    <xf numFmtId="0" fontId="1" fillId="0" borderId="22" xfId="26" applyBorder="1" applyAlignment="1">
      <alignment wrapText="1"/>
    </xf>
    <xf numFmtId="0" fontId="47" fillId="0" borderId="21" xfId="26" applyFont="1" applyBorder="1"/>
    <xf numFmtId="49" fontId="48" fillId="11" borderId="31" xfId="26" applyNumberFormat="1" applyFont="1" applyFill="1" applyBorder="1" applyAlignment="1">
      <alignment vertical="center"/>
    </xf>
    <xf numFmtId="49" fontId="48" fillId="11" borderId="47" xfId="26" applyNumberFormat="1" applyFont="1" applyFill="1" applyBorder="1" applyAlignment="1">
      <alignment vertical="center"/>
    </xf>
    <xf numFmtId="173" fontId="1" fillId="11" borderId="32" xfId="26" applyNumberFormat="1" applyFill="1" applyBorder="1" applyAlignment="1">
      <alignment horizontal="center" vertical="center"/>
    </xf>
    <xf numFmtId="3" fontId="1" fillId="11" borderId="32" xfId="26" applyNumberFormat="1" applyFill="1" applyBorder="1" applyAlignment="1">
      <alignment horizontal="center" vertical="center"/>
    </xf>
    <xf numFmtId="0" fontId="1" fillId="11" borderId="32" xfId="26" applyFill="1" applyBorder="1" applyAlignment="1">
      <alignment horizontal="center"/>
    </xf>
    <xf numFmtId="0" fontId="1" fillId="11" borderId="33" xfId="26" quotePrefix="1" applyFill="1" applyBorder="1" applyAlignment="1">
      <alignment horizontal="center"/>
    </xf>
    <xf numFmtId="49" fontId="48" fillId="11" borderId="21" xfId="26" applyNumberFormat="1" applyFont="1" applyFill="1" applyBorder="1" applyAlignment="1">
      <alignment vertical="center"/>
    </xf>
    <xf numFmtId="49" fontId="48" fillId="11" borderId="48" xfId="26" applyNumberFormat="1" applyFont="1" applyFill="1" applyBorder="1" applyAlignment="1">
      <alignment vertical="center"/>
    </xf>
    <xf numFmtId="0" fontId="1" fillId="11" borderId="22" xfId="26" applyFill="1" applyBorder="1" applyAlignment="1">
      <alignment horizontal="center" vertical="center"/>
    </xf>
    <xf numFmtId="0" fontId="1" fillId="11" borderId="23" xfId="26" quotePrefix="1" applyFill="1" applyBorder="1" applyAlignment="1">
      <alignment horizontal="center"/>
    </xf>
    <xf numFmtId="49" fontId="48" fillId="7" borderId="21" xfId="26" applyNumberFormat="1" applyFont="1" applyFill="1" applyBorder="1" applyAlignment="1">
      <alignment vertical="center"/>
    </xf>
    <xf numFmtId="0" fontId="48" fillId="7" borderId="49" xfId="26" applyFont="1" applyFill="1" applyBorder="1" applyAlignment="1">
      <alignment vertical="center"/>
    </xf>
    <xf numFmtId="0" fontId="1" fillId="7" borderId="22" xfId="26" applyFill="1" applyBorder="1" applyAlignment="1">
      <alignment horizontal="center" vertical="center"/>
    </xf>
    <xf numFmtId="0" fontId="1" fillId="7" borderId="23" xfId="26" quotePrefix="1" applyFill="1" applyBorder="1" applyAlignment="1">
      <alignment horizontal="center"/>
    </xf>
    <xf numFmtId="49" fontId="48" fillId="8" borderId="21" xfId="26" applyNumberFormat="1" applyFont="1" applyFill="1" applyBorder="1" applyAlignment="1">
      <alignment vertical="center"/>
    </xf>
    <xf numFmtId="49" fontId="48" fillId="8" borderId="49" xfId="26" applyNumberFormat="1" applyFont="1" applyFill="1" applyBorder="1" applyAlignment="1">
      <alignment vertical="center"/>
    </xf>
    <xf numFmtId="0" fontId="1" fillId="8" borderId="22" xfId="26" applyFill="1" applyBorder="1" applyAlignment="1">
      <alignment horizontal="center" vertical="center"/>
    </xf>
    <xf numFmtId="0" fontId="1" fillId="8" borderId="23" xfId="26" quotePrefix="1" applyFill="1" applyBorder="1" applyAlignment="1">
      <alignment horizontal="center"/>
    </xf>
    <xf numFmtId="49" fontId="48" fillId="9" borderId="21" xfId="26" applyNumberFormat="1" applyFont="1" applyFill="1" applyBorder="1" applyAlignment="1">
      <alignment vertical="center"/>
    </xf>
    <xf numFmtId="0" fontId="48" fillId="9" borderId="49" xfId="26" applyFont="1" applyFill="1" applyBorder="1" applyAlignment="1">
      <alignment vertical="center"/>
    </xf>
    <xf numFmtId="0" fontId="1" fillId="9" borderId="23" xfId="26" quotePrefix="1" applyFill="1" applyBorder="1" applyAlignment="1">
      <alignment horizontal="center"/>
    </xf>
    <xf numFmtId="49" fontId="48" fillId="9" borderId="48" xfId="26" applyNumberFormat="1" applyFont="1" applyFill="1" applyBorder="1" applyAlignment="1">
      <alignment vertical="center"/>
    </xf>
    <xf numFmtId="49" fontId="48" fillId="11" borderId="28" xfId="26" applyNumberFormat="1" applyFont="1" applyFill="1" applyBorder="1" applyAlignment="1">
      <alignment vertical="center"/>
    </xf>
    <xf numFmtId="49" fontId="48" fillId="11" borderId="50" xfId="26" applyNumberFormat="1" applyFont="1" applyFill="1" applyBorder="1" applyAlignment="1">
      <alignment vertical="center"/>
    </xf>
    <xf numFmtId="173" fontId="1" fillId="11" borderId="29" xfId="26" applyNumberFormat="1" applyFill="1" applyBorder="1" applyAlignment="1">
      <alignment horizontal="center" vertical="center"/>
    </xf>
    <xf numFmtId="3" fontId="1" fillId="11" borderId="29" xfId="26" applyNumberFormat="1" applyFill="1" applyBorder="1" applyAlignment="1">
      <alignment horizontal="center" vertical="center"/>
    </xf>
    <xf numFmtId="0" fontId="1" fillId="11" borderId="29" xfId="26" applyFill="1" applyBorder="1" applyAlignment="1">
      <alignment horizontal="center" vertical="center"/>
    </xf>
    <xf numFmtId="0" fontId="1" fillId="11" borderId="29" xfId="26" applyFill="1" applyBorder="1" applyAlignment="1">
      <alignment horizontal="center"/>
    </xf>
    <xf numFmtId="0" fontId="1" fillId="11" borderId="30" xfId="26" quotePrefix="1" applyFill="1" applyBorder="1" applyAlignment="1">
      <alignment horizontal="center"/>
    </xf>
    <xf numFmtId="0" fontId="1" fillId="7" borderId="24" xfId="26" applyFill="1" applyBorder="1"/>
    <xf numFmtId="173" fontId="1" fillId="7" borderId="26" xfId="26" applyNumberFormat="1" applyFill="1" applyBorder="1" applyAlignment="1">
      <alignment horizontal="center" vertical="center"/>
    </xf>
    <xf numFmtId="3" fontId="1" fillId="7" borderId="26" xfId="26" applyNumberFormat="1" applyFill="1" applyBorder="1" applyAlignment="1">
      <alignment horizontal="center" vertical="center"/>
    </xf>
    <xf numFmtId="0" fontId="1" fillId="7" borderId="26" xfId="26" applyFill="1" applyBorder="1" applyAlignment="1">
      <alignment horizontal="center"/>
    </xf>
    <xf numFmtId="0" fontId="1" fillId="7" borderId="27" xfId="26" applyFill="1" applyBorder="1" applyAlignment="1">
      <alignment horizontal="center"/>
    </xf>
    <xf numFmtId="0" fontId="1" fillId="0" borderId="24" xfId="26" applyBorder="1"/>
    <xf numFmtId="0" fontId="1" fillId="0" borderId="25" xfId="26" applyBorder="1"/>
    <xf numFmtId="173" fontId="1" fillId="0" borderId="26" xfId="26" applyNumberFormat="1" applyBorder="1" applyAlignment="1">
      <alignment horizontal="center" vertical="center"/>
    </xf>
    <xf numFmtId="3" fontId="1" fillId="0" borderId="26" xfId="26" applyNumberFormat="1" applyBorder="1" applyAlignment="1">
      <alignment horizontal="center" vertical="center"/>
    </xf>
    <xf numFmtId="0" fontId="1" fillId="0" borderId="26" xfId="26" applyBorder="1" applyAlignment="1">
      <alignment horizontal="center"/>
    </xf>
    <xf numFmtId="0" fontId="1" fillId="0" borderId="27" xfId="26" applyBorder="1" applyAlignment="1">
      <alignment horizontal="center"/>
    </xf>
    <xf numFmtId="0" fontId="1" fillId="8" borderId="24" xfId="26" applyFill="1" applyBorder="1"/>
    <xf numFmtId="0" fontId="1" fillId="8" borderId="25" xfId="26" applyFill="1" applyBorder="1"/>
    <xf numFmtId="173" fontId="1" fillId="8" borderId="26" xfId="26" applyNumberFormat="1" applyFill="1" applyBorder="1" applyAlignment="1">
      <alignment horizontal="center" vertical="center"/>
    </xf>
    <xf numFmtId="3" fontId="1" fillId="8" borderId="26" xfId="26" applyNumberFormat="1" applyFill="1" applyBorder="1" applyAlignment="1">
      <alignment horizontal="center" vertical="center"/>
    </xf>
    <xf numFmtId="0" fontId="1" fillId="8" borderId="26" xfId="26" applyFill="1" applyBorder="1" applyAlignment="1">
      <alignment horizontal="center"/>
    </xf>
    <xf numFmtId="0" fontId="1" fillId="8" borderId="27" xfId="26" applyFill="1" applyBorder="1" applyAlignment="1">
      <alignment horizontal="center"/>
    </xf>
    <xf numFmtId="0" fontId="1" fillId="7" borderId="25" xfId="26" applyFill="1" applyBorder="1"/>
    <xf numFmtId="0" fontId="1" fillId="0" borderId="26" xfId="26" applyBorder="1"/>
    <xf numFmtId="0" fontId="1" fillId="11" borderId="24" xfId="26" applyFill="1" applyBorder="1"/>
    <xf numFmtId="0" fontId="1" fillId="11" borderId="26" xfId="26" applyFill="1" applyBorder="1"/>
    <xf numFmtId="173" fontId="1" fillId="11" borderId="26" xfId="26" applyNumberFormat="1" applyFill="1" applyBorder="1" applyAlignment="1">
      <alignment horizontal="center" vertical="center"/>
    </xf>
    <xf numFmtId="3" fontId="1" fillId="11" borderId="26" xfId="26" applyNumberFormat="1" applyFill="1" applyBorder="1" applyAlignment="1">
      <alignment horizontal="center" vertical="center"/>
    </xf>
    <xf numFmtId="0" fontId="1" fillId="11" borderId="26" xfId="26" applyFill="1" applyBorder="1" applyAlignment="1">
      <alignment horizontal="center"/>
    </xf>
    <xf numFmtId="0" fontId="1" fillId="11" borderId="27" xfId="26" applyFill="1" applyBorder="1" applyAlignment="1">
      <alignment horizontal="center"/>
    </xf>
    <xf numFmtId="0" fontId="1" fillId="11" borderId="28" xfId="26" applyFill="1" applyBorder="1"/>
    <xf numFmtId="0" fontId="1" fillId="11" borderId="29" xfId="26" applyFill="1" applyBorder="1"/>
    <xf numFmtId="0" fontId="1" fillId="11" borderId="30" xfId="26" applyFill="1" applyBorder="1" applyAlignment="1">
      <alignment horizontal="center"/>
    </xf>
    <xf numFmtId="0" fontId="1" fillId="7" borderId="31" xfId="26" applyFill="1" applyBorder="1"/>
    <xf numFmtId="0" fontId="1" fillId="7" borderId="32" xfId="26" applyFill="1" applyBorder="1"/>
    <xf numFmtId="173" fontId="1" fillId="7" borderId="32" xfId="26" applyNumberFormat="1" applyFill="1" applyBorder="1" applyAlignment="1">
      <alignment horizontal="center" vertical="center"/>
    </xf>
    <xf numFmtId="3" fontId="1" fillId="7" borderId="32" xfId="26" applyNumberFormat="1" applyFill="1" applyBorder="1" applyAlignment="1">
      <alignment horizontal="center" vertical="center"/>
    </xf>
    <xf numFmtId="0" fontId="1" fillId="7" borderId="32" xfId="26" applyFill="1" applyBorder="1" applyAlignment="1">
      <alignment horizontal="center" vertical="center"/>
    </xf>
    <xf numFmtId="0" fontId="1" fillId="7" borderId="32" xfId="26" applyFill="1" applyBorder="1" applyAlignment="1">
      <alignment horizontal="center"/>
    </xf>
    <xf numFmtId="0" fontId="1" fillId="7" borderId="33" xfId="26" quotePrefix="1" applyFill="1" applyBorder="1" applyAlignment="1">
      <alignment horizontal="center"/>
    </xf>
    <xf numFmtId="0" fontId="1" fillId="7" borderId="22" xfId="26" applyFill="1" applyBorder="1" applyAlignment="1">
      <alignment wrapText="1"/>
    </xf>
    <xf numFmtId="0" fontId="47" fillId="7" borderId="21" xfId="26" applyFont="1" applyFill="1" applyBorder="1"/>
    <xf numFmtId="0" fontId="1" fillId="7" borderId="28" xfId="26" applyFill="1" applyBorder="1"/>
    <xf numFmtId="0" fontId="1" fillId="7" borderId="29" xfId="26" applyFill="1" applyBorder="1"/>
    <xf numFmtId="173" fontId="1" fillId="7" borderId="29" xfId="26" applyNumberFormat="1" applyFill="1" applyBorder="1" applyAlignment="1">
      <alignment horizontal="center" vertical="center"/>
    </xf>
    <xf numFmtId="3" fontId="1" fillId="7" borderId="29" xfId="26" applyNumberFormat="1" applyFill="1" applyBorder="1" applyAlignment="1">
      <alignment horizontal="center" vertical="center"/>
    </xf>
    <xf numFmtId="0" fontId="1" fillId="7" borderId="29" xfId="26" applyFill="1" applyBorder="1" applyAlignment="1">
      <alignment horizontal="center" vertical="center"/>
    </xf>
    <xf numFmtId="0" fontId="1" fillId="7" borderId="29" xfId="26" applyFill="1" applyBorder="1" applyAlignment="1">
      <alignment horizontal="center"/>
    </xf>
    <xf numFmtId="0" fontId="1" fillId="7" borderId="30" xfId="26" quotePrefix="1" applyFill="1" applyBorder="1" applyAlignment="1">
      <alignment horizontal="center"/>
    </xf>
    <xf numFmtId="0" fontId="1" fillId="0" borderId="32" xfId="26" quotePrefix="1" applyBorder="1" applyAlignment="1">
      <alignment horizontal="center"/>
    </xf>
    <xf numFmtId="0" fontId="1" fillId="7" borderId="34" xfId="26" applyFill="1" applyBorder="1"/>
    <xf numFmtId="0" fontId="1" fillId="7" borderId="35" xfId="26" applyFill="1" applyBorder="1"/>
    <xf numFmtId="173" fontId="1" fillId="7" borderId="35" xfId="26" applyNumberFormat="1" applyFill="1" applyBorder="1" applyAlignment="1">
      <alignment horizontal="center" vertical="center"/>
    </xf>
    <xf numFmtId="3" fontId="1" fillId="7" borderId="35" xfId="26" applyNumberFormat="1" applyFill="1" applyBorder="1" applyAlignment="1">
      <alignment horizontal="center" vertical="center"/>
    </xf>
    <xf numFmtId="0" fontId="1" fillId="7" borderId="35" xfId="26" applyFill="1" applyBorder="1" applyAlignment="1">
      <alignment horizontal="center"/>
    </xf>
    <xf numFmtId="0" fontId="1" fillId="7" borderId="36" xfId="26" applyFill="1" applyBorder="1" applyAlignment="1">
      <alignment horizontal="center"/>
    </xf>
    <xf numFmtId="0" fontId="1" fillId="0" borderId="0" xfId="26" applyAlignment="1">
      <alignment horizontal="center"/>
    </xf>
    <xf numFmtId="0" fontId="14" fillId="0" borderId="0" xfId="0" applyFont="1" applyAlignment="1">
      <alignment horizontal="center"/>
    </xf>
    <xf numFmtId="167" fontId="16" fillId="0" borderId="0" xfId="0" applyNumberFormat="1" applyFont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0" fillId="5" borderId="1" xfId="26" applyFont="1" applyFill="1" applyBorder="1" applyAlignment="1">
      <alignment horizontal="center" vertical="center"/>
    </xf>
    <xf numFmtId="0" fontId="40" fillId="5" borderId="39" xfId="26" applyFont="1" applyFill="1" applyBorder="1" applyAlignment="1">
      <alignment horizontal="center" vertical="center"/>
    </xf>
    <xf numFmtId="0" fontId="40" fillId="5" borderId="2" xfId="26" applyFont="1" applyFill="1" applyBorder="1" applyAlignment="1">
      <alignment horizontal="center" vertical="center"/>
    </xf>
    <xf numFmtId="0" fontId="45" fillId="0" borderId="44" xfId="26" applyFont="1" applyBorder="1" applyAlignment="1">
      <alignment horizontal="center" vertical="center"/>
    </xf>
    <xf numFmtId="0" fontId="45" fillId="0" borderId="45" xfId="26" applyFont="1" applyBorder="1" applyAlignment="1">
      <alignment horizontal="center" vertical="center"/>
    </xf>
    <xf numFmtId="0" fontId="1" fillId="0" borderId="31" xfId="26" applyBorder="1" applyAlignment="1">
      <alignment horizontal="left" vertical="center"/>
    </xf>
    <xf numFmtId="0" fontId="1" fillId="0" borderId="32" xfId="26" applyBorder="1" applyAlignment="1">
      <alignment horizontal="left" vertical="center"/>
    </xf>
    <xf numFmtId="0" fontId="1" fillId="0" borderId="33" xfId="26" applyBorder="1" applyAlignment="1">
      <alignment horizontal="left" vertical="center"/>
    </xf>
    <xf numFmtId="0" fontId="40" fillId="0" borderId="21" xfId="26" applyFont="1" applyBorder="1" applyAlignment="1">
      <alignment horizontal="left" vertical="center"/>
    </xf>
    <xf numFmtId="0" fontId="1" fillId="0" borderId="22" xfId="26" applyBorder="1" applyAlignment="1">
      <alignment horizontal="left" vertical="center"/>
    </xf>
    <xf numFmtId="0" fontId="1" fillId="0" borderId="23" xfId="26" applyBorder="1" applyAlignment="1">
      <alignment horizontal="left" vertical="center"/>
    </xf>
    <xf numFmtId="0" fontId="1" fillId="0" borderId="21" xfId="26" applyBorder="1" applyAlignment="1">
      <alignment horizontal="left" vertical="center"/>
    </xf>
    <xf numFmtId="0" fontId="1" fillId="0" borderId="45" xfId="26" applyBorder="1" applyAlignment="1">
      <alignment horizontal="left" vertical="center"/>
    </xf>
    <xf numFmtId="0" fontId="1" fillId="0" borderId="40" xfId="26" applyBorder="1" applyAlignment="1">
      <alignment horizontal="left" vertical="center"/>
    </xf>
    <xf numFmtId="0" fontId="1" fillId="0" borderId="46" xfId="26" applyBorder="1" applyAlignment="1">
      <alignment horizontal="left" vertical="center"/>
    </xf>
    <xf numFmtId="0" fontId="40" fillId="0" borderId="28" xfId="26" applyFont="1" applyBorder="1" applyAlignment="1">
      <alignment horizontal="left" vertical="center"/>
    </xf>
    <xf numFmtId="0" fontId="40" fillId="0" borderId="29" xfId="26" applyFont="1" applyBorder="1" applyAlignment="1">
      <alignment horizontal="left" vertical="center"/>
    </xf>
    <xf numFmtId="0" fontId="40" fillId="0" borderId="30" xfId="26" applyFont="1" applyBorder="1" applyAlignment="1">
      <alignment horizontal="left" vertical="center"/>
    </xf>
    <xf numFmtId="0" fontId="41" fillId="0" borderId="41" xfId="26" applyFont="1" applyBorder="1" applyAlignment="1">
      <alignment horizontal="center" vertical="center"/>
    </xf>
    <xf numFmtId="0" fontId="41" fillId="0" borderId="42" xfId="26" applyFont="1" applyBorder="1" applyAlignment="1">
      <alignment horizontal="center" vertical="center"/>
    </xf>
    <xf numFmtId="0" fontId="41" fillId="0" borderId="43" xfId="26" applyFont="1" applyBorder="1" applyAlignment="1">
      <alignment horizontal="center" vertical="center"/>
    </xf>
    <xf numFmtId="0" fontId="41" fillId="0" borderId="7" xfId="26" applyFont="1" applyBorder="1" applyAlignment="1">
      <alignment horizontal="center" vertical="center"/>
    </xf>
    <xf numFmtId="0" fontId="41" fillId="0" borderId="0" xfId="26" applyFont="1" applyAlignment="1">
      <alignment horizontal="center" vertical="center"/>
    </xf>
    <xf numFmtId="0" fontId="41" fillId="0" borderId="8" xfId="26" applyFont="1" applyBorder="1" applyAlignment="1">
      <alignment horizontal="center" vertical="center"/>
    </xf>
    <xf numFmtId="0" fontId="41" fillId="0" borderId="14" xfId="26" applyFont="1" applyBorder="1" applyAlignment="1">
      <alignment horizontal="center" vertical="center"/>
    </xf>
    <xf numFmtId="171" fontId="42" fillId="4" borderId="41" xfId="27" applyNumberFormat="1" applyFont="1" applyFill="1" applyBorder="1" applyAlignment="1">
      <alignment horizontal="right" vertical="center"/>
    </xf>
    <xf numFmtId="171" fontId="42" fillId="4" borderId="42" xfId="27" applyNumberFormat="1" applyFont="1" applyFill="1" applyBorder="1" applyAlignment="1">
      <alignment horizontal="right" vertical="center"/>
    </xf>
    <xf numFmtId="171" fontId="42" fillId="4" borderId="43" xfId="27" applyNumberFormat="1" applyFont="1" applyFill="1" applyBorder="1" applyAlignment="1">
      <alignment horizontal="right" vertical="center"/>
    </xf>
    <xf numFmtId="171" fontId="1" fillId="4" borderId="7" xfId="27" applyNumberFormat="1" applyFill="1" applyBorder="1" applyAlignment="1">
      <alignment horizontal="right" vertical="center"/>
    </xf>
    <xf numFmtId="171" fontId="1" fillId="4" borderId="0" xfId="27" applyNumberFormat="1" applyFill="1" applyAlignment="1">
      <alignment horizontal="right" vertical="center"/>
    </xf>
    <xf numFmtId="171" fontId="1" fillId="4" borderId="8" xfId="27" applyNumberFormat="1" applyFill="1" applyBorder="1" applyAlignment="1">
      <alignment horizontal="right" vertical="center"/>
    </xf>
    <xf numFmtId="0" fontId="1" fillId="4" borderId="7" xfId="27" applyFill="1" applyBorder="1" applyAlignment="1">
      <alignment horizontal="right" vertical="center"/>
    </xf>
    <xf numFmtId="0" fontId="1" fillId="4" borderId="0" xfId="27" applyFill="1" applyAlignment="1">
      <alignment horizontal="right" vertical="center"/>
    </xf>
    <xf numFmtId="0" fontId="1" fillId="4" borderId="8" xfId="27" applyFill="1" applyBorder="1" applyAlignment="1">
      <alignment horizontal="right" vertical="center"/>
    </xf>
    <xf numFmtId="49" fontId="1" fillId="4" borderId="7" xfId="27" applyNumberFormat="1" applyFill="1" applyBorder="1" applyAlignment="1">
      <alignment horizontal="right" vertical="center"/>
    </xf>
    <xf numFmtId="49" fontId="1" fillId="4" borderId="0" xfId="27" applyNumberFormat="1" applyFill="1" applyAlignment="1">
      <alignment horizontal="right" vertical="center"/>
    </xf>
    <xf numFmtId="49" fontId="1" fillId="4" borderId="8" xfId="27" applyNumberFormat="1" applyFill="1" applyBorder="1" applyAlignment="1">
      <alignment horizontal="right" vertical="center"/>
    </xf>
    <xf numFmtId="171" fontId="43" fillId="4" borderId="7" xfId="28" applyNumberFormat="1" applyFill="1" applyBorder="1" applyAlignment="1" applyProtection="1">
      <alignment horizontal="right" vertical="center"/>
    </xf>
    <xf numFmtId="171" fontId="44" fillId="4" borderId="0" xfId="28" applyNumberFormat="1" applyFont="1" applyFill="1" applyBorder="1" applyAlignment="1" applyProtection="1">
      <alignment horizontal="right" vertical="center"/>
    </xf>
    <xf numFmtId="171" fontId="44" fillId="4" borderId="8" xfId="28" applyNumberFormat="1" applyFont="1" applyFill="1" applyBorder="1" applyAlignment="1" applyProtection="1">
      <alignment horizontal="right" vertical="center"/>
    </xf>
    <xf numFmtId="0" fontId="43" fillId="4" borderId="7" xfId="28" applyFill="1" applyBorder="1" applyAlignment="1" applyProtection="1">
      <alignment horizontal="right" vertical="center"/>
    </xf>
    <xf numFmtId="0" fontId="44" fillId="4" borderId="0" xfId="28" applyFont="1" applyFill="1" applyBorder="1" applyAlignment="1" applyProtection="1">
      <alignment horizontal="right" vertical="center"/>
    </xf>
    <xf numFmtId="0" fontId="44" fillId="4" borderId="8" xfId="28" applyFont="1" applyFill="1" applyBorder="1" applyAlignment="1" applyProtection="1">
      <alignment horizontal="right" vertical="center"/>
    </xf>
    <xf numFmtId="0" fontId="20" fillId="0" borderId="9" xfId="7" applyFont="1" applyBorder="1" applyAlignment="1">
      <alignment horizontal="left" vertical="top" wrapText="1"/>
    </xf>
    <xf numFmtId="0" fontId="22" fillId="0" borderId="9" xfId="7" applyFont="1" applyBorder="1" applyAlignment="1">
      <alignment horizontal="left" vertical="center" wrapText="1"/>
    </xf>
    <xf numFmtId="0" fontId="23" fillId="2" borderId="5" xfId="7" applyFont="1" applyFill="1" applyBorder="1" applyAlignment="1">
      <alignment horizontal="left" vertical="top" wrapText="1" indent="1"/>
    </xf>
    <xf numFmtId="0" fontId="25" fillId="0" borderId="0" xfId="7" applyFont="1" applyAlignment="1">
      <alignment horizontal="left" vertical="top" wrapText="1" indent="1"/>
    </xf>
    <xf numFmtId="0" fontId="5" fillId="0" borderId="15" xfId="7" applyBorder="1" applyAlignment="1">
      <alignment horizontal="left" vertical="top" wrapText="1"/>
    </xf>
    <xf numFmtId="0" fontId="29" fillId="0" borderId="15" xfId="7" applyFont="1" applyBorder="1" applyAlignment="1">
      <alignment horizontal="left" vertical="top" wrapText="1" indent="1"/>
    </xf>
    <xf numFmtId="0" fontId="25" fillId="2" borderId="0" xfId="7" applyFont="1" applyFill="1" applyAlignment="1">
      <alignment horizontal="left" vertical="top" wrapText="1" indent="1"/>
    </xf>
    <xf numFmtId="0" fontId="23" fillId="2" borderId="6" xfId="7" applyFont="1" applyFill="1" applyBorder="1" applyAlignment="1">
      <alignment horizontal="right" vertical="top" wrapText="1"/>
    </xf>
    <xf numFmtId="0" fontId="30" fillId="0" borderId="0" xfId="7" applyFont="1" applyAlignment="1">
      <alignment horizontal="left" vertical="top" wrapText="1" indent="1"/>
    </xf>
    <xf numFmtId="0" fontId="30" fillId="2" borderId="0" xfId="7" applyFont="1" applyFill="1" applyAlignment="1">
      <alignment horizontal="left" vertical="top" wrapText="1" indent="1"/>
    </xf>
    <xf numFmtId="0" fontId="25" fillId="2" borderId="0" xfId="7" applyFont="1" applyFill="1" applyAlignment="1">
      <alignment horizontal="left" vertical="top" wrapText="1"/>
    </xf>
    <xf numFmtId="0" fontId="25" fillId="0" borderId="0" xfId="7" applyFont="1" applyAlignment="1">
      <alignment horizontal="left" vertical="top" wrapText="1"/>
    </xf>
    <xf numFmtId="0" fontId="30" fillId="2" borderId="0" xfId="7" applyFont="1" applyFill="1" applyAlignment="1">
      <alignment horizontal="left" vertical="top" wrapText="1"/>
    </xf>
    <xf numFmtId="0" fontId="30" fillId="0" borderId="0" xfId="7" applyFont="1" applyAlignment="1">
      <alignment horizontal="left" vertical="top" wrapText="1"/>
    </xf>
    <xf numFmtId="0" fontId="20" fillId="0" borderId="9" xfId="7" applyFont="1" applyBorder="1" applyAlignment="1">
      <alignment horizontal="left" vertical="center" wrapText="1"/>
    </xf>
    <xf numFmtId="0" fontId="22" fillId="0" borderId="9" xfId="7" applyFont="1" applyBorder="1" applyAlignment="1">
      <alignment horizontal="left" vertical="top" wrapText="1"/>
    </xf>
    <xf numFmtId="0" fontId="23" fillId="2" borderId="5" xfId="7" applyFont="1" applyFill="1" applyBorder="1" applyAlignment="1">
      <alignment horizontal="left" vertical="top" wrapText="1"/>
    </xf>
    <xf numFmtId="0" fontId="25" fillId="0" borderId="0" xfId="7" applyFont="1" applyAlignment="1">
      <alignment horizontal="center" vertical="top" wrapText="1"/>
    </xf>
    <xf numFmtId="0" fontId="25" fillId="0" borderId="0" xfId="7" applyFont="1" applyAlignment="1">
      <alignment horizontal="left" vertical="top" wrapText="1" indent="2"/>
    </xf>
    <xf numFmtId="0" fontId="25" fillId="2" borderId="0" xfId="7" applyFont="1" applyFill="1" applyAlignment="1">
      <alignment horizontal="center" vertical="top" wrapText="1"/>
    </xf>
    <xf numFmtId="0" fontId="25" fillId="2" borderId="0" xfId="7" applyFont="1" applyFill="1" applyAlignment="1">
      <alignment horizontal="left" vertical="top" wrapText="1" indent="2"/>
    </xf>
    <xf numFmtId="0" fontId="27" fillId="0" borderId="9" xfId="7" applyFont="1" applyBorder="1" applyAlignment="1">
      <alignment horizontal="left" vertical="top" wrapText="1"/>
    </xf>
    <xf numFmtId="0" fontId="23" fillId="2" borderId="5" xfId="7" applyFont="1" applyFill="1" applyBorder="1" applyAlignment="1">
      <alignment horizontal="center" vertical="top" wrapText="1"/>
    </xf>
    <xf numFmtId="0" fontId="23" fillId="2" borderId="5" xfId="7" applyFont="1" applyFill="1" applyBorder="1" applyAlignment="1">
      <alignment horizontal="left" vertical="top" wrapText="1" indent="2"/>
    </xf>
    <xf numFmtId="0" fontId="30" fillId="0" borderId="0" xfId="7" applyFont="1" applyAlignment="1">
      <alignment horizontal="left" vertical="top" wrapText="1" indent="2"/>
    </xf>
    <xf numFmtId="0" fontId="30" fillId="2" borderId="0" xfId="7" applyFont="1" applyFill="1" applyAlignment="1">
      <alignment horizontal="left" vertical="top" wrapText="1" indent="2"/>
    </xf>
    <xf numFmtId="0" fontId="23" fillId="2" borderId="6" xfId="7" applyFont="1" applyFill="1" applyBorder="1" applyAlignment="1">
      <alignment horizontal="left" vertical="top" wrapText="1" indent="9"/>
    </xf>
    <xf numFmtId="0" fontId="25" fillId="0" borderId="0" xfId="7" applyFont="1" applyAlignment="1">
      <alignment horizontal="left" vertical="top" wrapText="1" indent="3"/>
    </xf>
    <xf numFmtId="0" fontId="25" fillId="2" borderId="0" xfId="7" applyFont="1" applyFill="1" applyAlignment="1">
      <alignment horizontal="left" vertical="top" wrapText="1" indent="3"/>
    </xf>
    <xf numFmtId="0" fontId="23" fillId="2" borderId="5" xfId="7" applyFont="1" applyFill="1" applyBorder="1" applyAlignment="1">
      <alignment horizontal="left" vertical="top" wrapText="1" indent="3"/>
    </xf>
    <xf numFmtId="0" fontId="22" fillId="0" borderId="9" xfId="7" applyFont="1" applyBorder="1" applyAlignment="1">
      <alignment horizontal="left" wrapText="1"/>
    </xf>
    <xf numFmtId="0" fontId="31" fillId="0" borderId="9" xfId="7" applyFont="1" applyBorder="1" applyAlignment="1">
      <alignment horizontal="left" vertical="center" wrapText="1"/>
    </xf>
    <xf numFmtId="0" fontId="27" fillId="0" borderId="9" xfId="7" applyFont="1" applyBorder="1" applyAlignment="1">
      <alignment horizontal="left" vertical="center" wrapText="1"/>
    </xf>
    <xf numFmtId="0" fontId="33" fillId="0" borderId="10" xfId="7" applyFont="1" applyBorder="1" applyAlignment="1">
      <alignment horizontal="left" vertical="top" wrapText="1"/>
    </xf>
    <xf numFmtId="0" fontId="33" fillId="0" borderId="11" xfId="7" applyFont="1" applyBorder="1" applyAlignment="1">
      <alignment horizontal="left" vertical="top" wrapText="1"/>
    </xf>
    <xf numFmtId="0" fontId="23" fillId="0" borderId="12" xfId="7" applyFont="1" applyBorder="1" applyAlignment="1">
      <alignment horizontal="left" vertical="top" wrapText="1"/>
    </xf>
    <xf numFmtId="0" fontId="25" fillId="0" borderId="13" xfId="7" applyFont="1" applyBorder="1" applyAlignment="1">
      <alignment horizontal="left" vertical="top" wrapText="1"/>
    </xf>
    <xf numFmtId="0" fontId="29" fillId="0" borderId="9" xfId="7" applyFont="1" applyBorder="1" applyAlignment="1">
      <alignment horizontal="left" vertical="center" wrapText="1"/>
    </xf>
    <xf numFmtId="0" fontId="27" fillId="0" borderId="9" xfId="7" applyFont="1" applyBorder="1" applyAlignment="1">
      <alignment horizontal="left" wrapText="1"/>
    </xf>
    <xf numFmtId="0" fontId="29" fillId="0" borderId="9" xfId="7" applyFont="1" applyBorder="1" applyAlignment="1">
      <alignment horizontal="left" vertical="top" wrapText="1"/>
    </xf>
    <xf numFmtId="0" fontId="25" fillId="0" borderId="9" xfId="7" applyFont="1" applyBorder="1" applyAlignment="1">
      <alignment horizontal="left" vertical="top" wrapText="1"/>
    </xf>
    <xf numFmtId="169" fontId="24" fillId="0" borderId="0" xfId="7" applyNumberFormat="1" applyFont="1" applyAlignment="1">
      <alignment vertical="top" shrinkToFit="1"/>
    </xf>
    <xf numFmtId="169" fontId="24" fillId="2" borderId="0" xfId="7" applyNumberFormat="1" applyFont="1" applyFill="1" applyAlignment="1">
      <alignment vertical="top" shrinkToFit="1"/>
    </xf>
    <xf numFmtId="0" fontId="20" fillId="0" borderId="1" xfId="7" applyFont="1" applyBorder="1" applyAlignment="1">
      <alignment horizontal="center" vertical="center" wrapText="1"/>
    </xf>
    <xf numFmtId="0" fontId="21" fillId="0" borderId="2" xfId="7" applyFont="1" applyBorder="1" applyAlignment="1">
      <alignment horizontal="center" vertical="center" wrapText="1"/>
    </xf>
    <xf numFmtId="0" fontId="22" fillId="0" borderId="3" xfId="7" applyFont="1" applyBorder="1" applyAlignment="1">
      <alignment horizontal="left" vertical="center" wrapText="1"/>
    </xf>
    <xf numFmtId="166" fontId="36" fillId="0" borderId="32" xfId="22" applyFont="1" applyBorder="1" applyAlignment="1">
      <alignment horizontal="left" vertical="center"/>
    </xf>
    <xf numFmtId="166" fontId="37" fillId="3" borderId="22" xfId="22" applyFont="1" applyFill="1" applyBorder="1" applyAlignment="1">
      <alignment horizontal="left" vertical="center"/>
    </xf>
  </cellXfs>
  <cellStyles count="29">
    <cellStyle name="Euro" xfId="2" xr:uid="{00000000-0005-0000-0000-000006000000}"/>
    <cellStyle name="Hyperlink" xfId="1" builtinId="8"/>
    <cellStyle name="Hyperlink 2" xfId="3" xr:uid="{00000000-0005-0000-0000-000007000000}"/>
    <cellStyle name="Hyperlink 2 2" xfId="28" xr:uid="{DCAE86B3-9412-A947-AB45-A38FD8952AA5}"/>
    <cellStyle name="Hyperlink 3" xfId="4" xr:uid="{00000000-0005-0000-0000-000008000000}"/>
    <cellStyle name="Hyperlink 4" xfId="5" xr:uid="{00000000-0005-0000-0000-000009000000}"/>
    <cellStyle name="Normal" xfId="0" builtinId="0"/>
    <cellStyle name="Normal 2" xfId="6" xr:uid="{00000000-0005-0000-0000-00000A000000}"/>
    <cellStyle name="Normal 2 2" xfId="7" xr:uid="{00000000-0005-0000-0000-00000B000000}"/>
    <cellStyle name="Normal 3" xfId="8" xr:uid="{00000000-0005-0000-0000-00000C000000}"/>
    <cellStyle name="Normal 3 2" xfId="9" xr:uid="{00000000-0005-0000-0000-00000D000000}"/>
    <cellStyle name="Normal 4" xfId="10" xr:uid="{00000000-0005-0000-0000-00000E000000}"/>
    <cellStyle name="Normal 5" xfId="11" xr:uid="{00000000-0005-0000-0000-00000F000000}"/>
    <cellStyle name="Normal 5 2" xfId="12" xr:uid="{00000000-0005-0000-0000-000010000000}"/>
    <cellStyle name="Normal 5 3" xfId="13" xr:uid="{00000000-0005-0000-0000-000011000000}"/>
    <cellStyle name="Normal 5 3 2" xfId="27" xr:uid="{CF788B6C-EB44-C343-9D01-3CBB8F4ECF63}"/>
    <cellStyle name="Normal 6" xfId="14" xr:uid="{00000000-0005-0000-0000-000012000000}"/>
    <cellStyle name="Normal 7" xfId="15" xr:uid="{00000000-0005-0000-0000-000013000000}"/>
    <cellStyle name="Normal 8" xfId="26" xr:uid="{F4A09823-7B90-2941-A201-78E3FE17AAEE}"/>
    <cellStyle name="Гиперссылка 2" xfId="16" xr:uid="{00000000-0005-0000-0000-000014000000}"/>
    <cellStyle name="Гиперссылка 3" xfId="17" xr:uid="{00000000-0005-0000-0000-000015000000}"/>
    <cellStyle name="Денежный 2" xfId="18" xr:uid="{00000000-0005-0000-0000-000016000000}"/>
    <cellStyle name="Обычный 2" xfId="19" xr:uid="{00000000-0005-0000-0000-000017000000}"/>
    <cellStyle name="Обычный 2 2" xfId="20" xr:uid="{00000000-0005-0000-0000-000018000000}"/>
    <cellStyle name="Обычный 3" xfId="21" xr:uid="{00000000-0005-0000-0000-000019000000}"/>
    <cellStyle name="Обычный 4" xfId="22" xr:uid="{00000000-0005-0000-0000-00001A000000}"/>
    <cellStyle name="Обычный 4 2" xfId="23" xr:uid="{00000000-0005-0000-0000-00001B000000}"/>
    <cellStyle name="Обычный 5" xfId="24" xr:uid="{00000000-0005-0000-0000-00001C000000}"/>
    <cellStyle name="Обычный 6" xfId="25" xr:uid="{00000000-0005-0000-0000-00001D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70C0"/>
      <rgbColor rgb="FFD9D9D9"/>
      <rgbColor rgb="FF808080"/>
      <rgbColor rgb="FF9999FF"/>
      <rgbColor rgb="FF993366"/>
      <rgbColor rgb="FFF4F4F4"/>
      <rgbColor rgb="FFDAE3F3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7CE"/>
      <rgbColor rgb="FF2E75B6"/>
      <rgbColor rgb="FF33CCCC"/>
      <rgbColor rgb="FF92D050"/>
      <rgbColor rgb="FFFFCC00"/>
      <rgbColor rgb="FFFF9900"/>
      <rgbColor rgb="FFFF6600"/>
      <rgbColor rgb="FF5E5E5E"/>
      <rgbColor rgb="FF7F7F7F"/>
      <rgbColor rgb="FF003366"/>
      <rgbColor rgb="FF339966"/>
      <rgbColor rgb="FF003300"/>
      <rgbColor rgb="FF385724"/>
      <rgbColor rgb="FF993300"/>
      <rgbColor rgb="FF993366"/>
      <rgbColor rgb="FF59595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1660680</xdr:colOff>
      <xdr:row>4</xdr:row>
      <xdr:rowOff>187200</xdr:rowOff>
    </xdr:from>
    <xdr:to>
      <xdr:col>4</xdr:col>
      <xdr:colOff>542160</xdr:colOff>
      <xdr:row>9</xdr:row>
      <xdr:rowOff>5760</xdr:rowOff>
    </xdr:to>
    <xdr:pic>
      <xdr:nvPicPr>
        <xdr:cNvPr id="2" name="Рисунок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60680" y="949320"/>
          <a:ext cx="2557440" cy="771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872721</xdr:colOff>
      <xdr:row>0</xdr:row>
      <xdr:rowOff>173182</xdr:rowOff>
    </xdr:from>
    <xdr:to>
      <xdr:col>7</xdr:col>
      <xdr:colOff>288636</xdr:colOff>
      <xdr:row>5</xdr:row>
      <xdr:rowOff>17144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E0903A47-1DB8-D34A-990E-AAD40AA29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618" t="24873" r="17882" b="26247"/>
        <a:stretch/>
      </xdr:blipFill>
      <xdr:spPr>
        <a:xfrm>
          <a:off x="10842221" y="173182"/>
          <a:ext cx="1752715" cy="859962"/>
        </a:xfrm>
        <a:prstGeom prst="rect">
          <a:avLst/>
        </a:prstGeom>
      </xdr:spPr>
    </xdr:pic>
    <xdr:clientData/>
  </xdr:twoCellAnchor>
  <xdr:twoCellAnchor editAs="oneCell">
    <xdr:from>
      <xdr:col>3</xdr:col>
      <xdr:colOff>369455</xdr:colOff>
      <xdr:row>1</xdr:row>
      <xdr:rowOff>38102</xdr:rowOff>
    </xdr:from>
    <xdr:to>
      <xdr:col>5</xdr:col>
      <xdr:colOff>338816</xdr:colOff>
      <xdr:row>4</xdr:row>
      <xdr:rowOff>103911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1A5BE850-A7DE-DD4E-9D53-E419C1814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7855" y="241302"/>
          <a:ext cx="2420461" cy="6754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115200</xdr:colOff>
      <xdr:row>0</xdr:row>
      <xdr:rowOff>120240</xdr:rowOff>
    </xdr:from>
    <xdr:to>
      <xdr:col>7</xdr:col>
      <xdr:colOff>140040</xdr:colOff>
      <xdr:row>0</xdr:row>
      <xdr:rowOff>649800</xdr:rowOff>
    </xdr:to>
    <xdr:pic>
      <xdr:nvPicPr>
        <xdr:cNvPr id="2" name="Рисунок 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200" y="120240"/>
          <a:ext cx="1985760" cy="529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192960</xdr:colOff>
      <xdr:row>0</xdr:row>
      <xdr:rowOff>274320</xdr:rowOff>
    </xdr:from>
    <xdr:to>
      <xdr:col>12</xdr:col>
      <xdr:colOff>178560</xdr:colOff>
      <xdr:row>0</xdr:row>
      <xdr:rowOff>578880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153880" y="274320"/>
          <a:ext cx="1523520" cy="304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19080</xdr:colOff>
      <xdr:row>0</xdr:row>
      <xdr:rowOff>0</xdr:rowOff>
    </xdr:from>
    <xdr:to>
      <xdr:col>1</xdr:col>
      <xdr:colOff>228240</xdr:colOff>
      <xdr:row>1</xdr:row>
      <xdr:rowOff>184220</xdr:rowOff>
    </xdr:to>
    <xdr:pic>
      <xdr:nvPicPr>
        <xdr:cNvPr id="5" name="Рисунок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80" y="0"/>
          <a:ext cx="1313280" cy="387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1048320</xdr:colOff>
      <xdr:row>0</xdr:row>
      <xdr:rowOff>0</xdr:rowOff>
    </xdr:from>
    <xdr:to>
      <xdr:col>4</xdr:col>
      <xdr:colOff>13320</xdr:colOff>
      <xdr:row>1</xdr:row>
      <xdr:rowOff>187100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008600" y="0"/>
          <a:ext cx="1173600" cy="3902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lawfinger/Library/CloudStorage/Dropbox/&#1069;&#1080;&#774;&#1088;%20&#1058;&#1077;&#1093;&#1085;&#1086;&#1083;&#1086;&#1076;&#1078;&#1080;&#1089;/Air%20Technologies%20public/&#1055;&#1088;&#1072;&#1080;&#774;&#1089;&#1083;&#1080;&#1089;&#1090;&#1099;/RGP/&#1055;&#1056;&#1040;&#1048;&#774;&#1057;-&#1051;&#1048;&#1057;&#1058;%20&#1069;&#1080;&#774;&#1088;&#1058;%20&#1085;&#1072;%20RGP%2004.2024.xlsx" TargetMode="External"/><Relationship Id="rId1" Type="http://schemas.openxmlformats.org/officeDocument/2006/relationships/externalLinkPath" Target="RGP/&#1055;&#1056;&#1040;&#1048;&#774;&#1057;-&#1051;&#1048;&#1057;&#1058;%20&#1069;&#1080;&#774;&#1088;&#1058;%20&#1085;&#1072;%20RGP%2004.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GP RRP прайс-лист"/>
    </sheetNames>
    <sheetDataSet>
      <sheetData sheetId="0">
        <row r="1">
          <cell r="A1" t="str">
            <v xml:space="preserve">  ПРАЙС-ЛИСТ НА ПРОДУКЦИЮ ЗАВОДА RGP от 04.2024</v>
          </cell>
          <cell r="B1"/>
          <cell r="C1"/>
          <cell r="D1" t="str">
            <v xml:space="preserve">ООО "Эйр Технолоджис" </v>
          </cell>
          <cell r="E1"/>
          <cell r="F1"/>
          <cell r="G1"/>
          <cell r="H1"/>
          <cell r="I1"/>
          <cell r="J1"/>
        </row>
        <row r="2">
          <cell r="A2"/>
          <cell r="B2"/>
          <cell r="C2"/>
          <cell r="D2" t="str">
            <v>Москва, Сторожевая ул.</v>
          </cell>
          <cell r="E2"/>
          <cell r="F2"/>
          <cell r="G2"/>
          <cell r="H2"/>
          <cell r="I2"/>
          <cell r="J2"/>
        </row>
        <row r="3">
          <cell r="A3"/>
          <cell r="B3"/>
          <cell r="C3"/>
          <cell r="D3" t="str">
            <v>д.4, стр.5, пом.I, комн. 2/1</v>
          </cell>
          <cell r="E3"/>
          <cell r="F3"/>
          <cell r="G3"/>
          <cell r="H3"/>
          <cell r="I3"/>
          <cell r="J3"/>
        </row>
        <row r="4">
          <cell r="A4"/>
          <cell r="B4"/>
          <cell r="C4"/>
          <cell r="D4" t="str">
            <v>+7(926)095-52-80</v>
          </cell>
          <cell r="E4"/>
          <cell r="F4"/>
          <cell r="G4"/>
          <cell r="H4"/>
          <cell r="I4"/>
          <cell r="J4"/>
        </row>
        <row r="5">
          <cell r="A5"/>
          <cell r="B5"/>
          <cell r="C5"/>
          <cell r="D5" t="str">
            <v>https://airtech.pro</v>
          </cell>
          <cell r="E5"/>
          <cell r="F5"/>
          <cell r="G5"/>
          <cell r="H5"/>
          <cell r="I5"/>
          <cell r="J5"/>
        </row>
        <row r="6">
          <cell r="A6"/>
          <cell r="B6"/>
          <cell r="C6"/>
          <cell r="D6" t="str">
            <v>info@airtech.pro</v>
          </cell>
          <cell r="E6"/>
          <cell r="F6"/>
          <cell r="G6"/>
          <cell r="H6"/>
          <cell r="I6"/>
          <cell r="J6"/>
        </row>
        <row r="7">
          <cell r="A7" t="str">
            <v>Условия поставки:</v>
          </cell>
          <cell r="B7" t="str">
            <v>1. Стоимость товаров указана в рублях с учетом НДС (20%).</v>
          </cell>
          <cell r="C7"/>
          <cell r="D7"/>
          <cell r="E7"/>
          <cell r="F7"/>
          <cell r="G7"/>
          <cell r="H7"/>
          <cell r="I7"/>
          <cell r="J7"/>
        </row>
        <row r="8">
          <cell r="A8"/>
          <cell r="B8" t="str">
            <v>2. Товары отгружаются кратно 1 шт. только в случае наличия данных позиций в свободном остатке на складе в Москве. В иных случаях товар заказывается согласно указанной минимальной партии.</v>
          </cell>
          <cell r="C8"/>
          <cell r="D8"/>
          <cell r="E8"/>
          <cell r="F8"/>
          <cell r="G8"/>
          <cell r="H8"/>
          <cell r="I8"/>
          <cell r="J8"/>
        </row>
        <row r="9">
          <cell r="A9"/>
          <cell r="B9" t="str">
            <v>3. Бесплатная доставка осуществляется при сумме счета от 100 тыс. руб.</v>
          </cell>
          <cell r="C9"/>
          <cell r="D9"/>
          <cell r="E9"/>
          <cell r="F9"/>
          <cell r="G9"/>
          <cell r="H9"/>
          <cell r="I9"/>
          <cell r="J9"/>
        </row>
        <row r="10">
          <cell r="A10" t="str">
            <v>Артикул</v>
          </cell>
          <cell r="B10" t="str">
            <v>Наименование датчика</v>
          </cell>
          <cell r="C10" t="str">
            <v>Тариф.                 (с НДС 20%)</v>
          </cell>
          <cell r="D10" t="str">
            <v>БРЕНД</v>
          </cell>
          <cell r="E10" t="str">
            <v>Партия        (шт.)</v>
          </cell>
          <cell r="F10" t="str">
            <v>Физическая    величина (среда)</v>
          </cell>
          <cell r="G10" t="str">
            <v>Серия (тип)</v>
          </cell>
          <cell r="H10" t="str">
            <v>Применение</v>
          </cell>
          <cell r="I10" t="str">
            <v>Исполнение</v>
          </cell>
          <cell r="J10" t="str">
            <v>Выходной сигнал                (управление)</v>
          </cell>
        </row>
        <row r="11">
          <cell r="A11" t="str">
            <v>TU-K01 ECO PT1000</v>
          </cell>
          <cell r="B11" t="str">
            <v>Канальный датчик температуры 150 мм. (IP65)</v>
          </cell>
          <cell r="C11">
            <v>1200</v>
          </cell>
          <cell r="D11" t="str">
            <v>RGP</v>
          </cell>
          <cell r="E11">
            <v>20</v>
          </cell>
          <cell r="F11" t="str">
            <v>Температура</v>
          </cell>
          <cell r="G11" t="str">
            <v>ECO</v>
          </cell>
          <cell r="H11" t="str">
            <v>Канальный</v>
          </cell>
          <cell r="I11" t="str">
            <v>Кабель КСПВ 2х0,5</v>
          </cell>
          <cell r="J11" t="str">
            <v>PT1000</v>
          </cell>
        </row>
        <row r="12">
          <cell r="A12" t="str">
            <v>TU-K02 ECO PT1000</v>
          </cell>
          <cell r="B12" t="str">
            <v>Канальный датчик температуры 250 мм. (IP65)</v>
          </cell>
          <cell r="C12">
            <v>1300</v>
          </cell>
          <cell r="D12" t="str">
            <v>RGP</v>
          </cell>
          <cell r="E12">
            <v>20</v>
          </cell>
          <cell r="F12" t="str">
            <v>Температура</v>
          </cell>
          <cell r="G12" t="str">
            <v>ECO</v>
          </cell>
          <cell r="H12" t="str">
            <v>Канальный</v>
          </cell>
          <cell r="I12" t="str">
            <v>Кабель КСПВ 2х0,5</v>
          </cell>
          <cell r="J12" t="str">
            <v>PT1000</v>
          </cell>
        </row>
        <row r="13">
          <cell r="A13" t="str">
            <v>TU-00 ECO PT1000</v>
          </cell>
          <cell r="B13" t="str">
            <v>Накладной датчик температуры (IP65)</v>
          </cell>
          <cell r="C13">
            <v>1000</v>
          </cell>
          <cell r="D13" t="str">
            <v>RGP</v>
          </cell>
          <cell r="E13">
            <v>20</v>
          </cell>
          <cell r="F13" t="str">
            <v>Температура</v>
          </cell>
          <cell r="G13" t="str">
            <v>ECO</v>
          </cell>
          <cell r="H13" t="str">
            <v>Накладной</v>
          </cell>
          <cell r="I13" t="str">
            <v>Кабель КСПВ 2х0,5</v>
          </cell>
          <cell r="J13" t="str">
            <v>PT1000</v>
          </cell>
        </row>
        <row r="14">
          <cell r="A14" t="str">
            <v>TS-E00 ECO PT1000</v>
          </cell>
          <cell r="B14" t="str">
            <v>Уличный датчик температуры (IP54)</v>
          </cell>
          <cell r="C14">
            <v>1000</v>
          </cell>
          <cell r="D14" t="str">
            <v>RGP</v>
          </cell>
          <cell r="E14">
            <v>20</v>
          </cell>
          <cell r="F14" t="str">
            <v>Температура</v>
          </cell>
          <cell r="G14" t="str">
            <v>ECO</v>
          </cell>
          <cell r="H14" t="str">
            <v>Наружный</v>
          </cell>
          <cell r="I14" t="str">
            <v>Клеммный блок</v>
          </cell>
          <cell r="J14" t="str">
            <v>PT1000</v>
          </cell>
        </row>
        <row r="15">
          <cell r="A15" t="str">
            <v>TS-E01 ECO PT1000</v>
          </cell>
          <cell r="B15" t="str">
            <v>Датчик температуры наружного воздуха (IP65, ABS)</v>
          </cell>
          <cell r="C15">
            <v>1200</v>
          </cell>
          <cell r="D15" t="str">
            <v>RGP</v>
          </cell>
          <cell r="E15">
            <v>20</v>
          </cell>
          <cell r="F15" t="str">
            <v>Температура</v>
          </cell>
          <cell r="G15" t="str">
            <v>ECO</v>
          </cell>
          <cell r="H15" t="str">
            <v>Наружный</v>
          </cell>
          <cell r="I15" t="str">
            <v>Клеммный блок</v>
          </cell>
          <cell r="J15" t="str">
            <v>PT1000</v>
          </cell>
        </row>
        <row r="16">
          <cell r="A16" t="str">
            <v>TS-R00 ECO PT1000</v>
          </cell>
          <cell r="B16" t="str">
            <v>Датчик температуры для помещений (IP30)</v>
          </cell>
          <cell r="C16">
            <v>1000</v>
          </cell>
          <cell r="D16" t="str">
            <v>RGP</v>
          </cell>
          <cell r="E16">
            <v>20</v>
          </cell>
          <cell r="F16" t="str">
            <v>Температура</v>
          </cell>
          <cell r="G16" t="str">
            <v>ECO</v>
          </cell>
          <cell r="H16" t="str">
            <v>Комнатный</v>
          </cell>
          <cell r="I16" t="str">
            <v>Клеммный блок</v>
          </cell>
          <cell r="J16" t="str">
            <v>PT1000</v>
          </cell>
        </row>
        <row r="17">
          <cell r="A17" t="str">
            <v>TS-R01 ECO PT1000</v>
          </cell>
          <cell r="B17" t="str">
            <v>Комнатный датчик температуры (IP42)</v>
          </cell>
          <cell r="C17">
            <v>1000</v>
          </cell>
          <cell r="D17" t="str">
            <v>RGP</v>
          </cell>
          <cell r="E17">
            <v>5</v>
          </cell>
          <cell r="F17" t="str">
            <v>Температура</v>
          </cell>
          <cell r="G17" t="str">
            <v>ECO</v>
          </cell>
          <cell r="H17" t="str">
            <v>Комнатный</v>
          </cell>
          <cell r="I17" t="str">
            <v>Клеммный блок</v>
          </cell>
          <cell r="J17" t="str">
            <v>PT1000</v>
          </cell>
        </row>
        <row r="18">
          <cell r="A18" t="str">
            <v>TU-K01 ECO NTC10k (3950)</v>
          </cell>
          <cell r="B18" t="str">
            <v>Канальный датчик температуры 150 мм. (IP65)</v>
          </cell>
          <cell r="C18">
            <v>1000</v>
          </cell>
          <cell r="D18" t="str">
            <v>RGP</v>
          </cell>
          <cell r="E18">
            <v>20</v>
          </cell>
          <cell r="F18" t="str">
            <v>Температура</v>
          </cell>
          <cell r="G18" t="str">
            <v>ECO</v>
          </cell>
          <cell r="H18" t="str">
            <v>Канальный</v>
          </cell>
          <cell r="I18" t="str">
            <v>Кабель КСПВ 2х0,5</v>
          </cell>
          <cell r="J18" t="str">
            <v>NTC10k (3950)</v>
          </cell>
        </row>
        <row r="19">
          <cell r="A19" t="str">
            <v>TU-K02 ECO NTC10k (3950)</v>
          </cell>
          <cell r="B19" t="str">
            <v>Канальный датчик температуры 250 мм. (IP65)</v>
          </cell>
          <cell r="C19">
            <v>1100</v>
          </cell>
          <cell r="D19" t="str">
            <v>RGP</v>
          </cell>
          <cell r="E19">
            <v>20</v>
          </cell>
          <cell r="F19" t="str">
            <v>Температура</v>
          </cell>
          <cell r="G19" t="str">
            <v>ECO</v>
          </cell>
          <cell r="H19" t="str">
            <v>Канальный</v>
          </cell>
          <cell r="I19" t="str">
            <v>Кабель КСПВ 2х0,5</v>
          </cell>
          <cell r="J19" t="str">
            <v>NTC10k (3950)</v>
          </cell>
        </row>
        <row r="20">
          <cell r="A20" t="str">
            <v>TU-00 ECO NTC10k (3950)</v>
          </cell>
          <cell r="B20" t="str">
            <v>Накладной датчик температуры (IP65)</v>
          </cell>
          <cell r="C20">
            <v>800</v>
          </cell>
          <cell r="D20" t="str">
            <v>RGP</v>
          </cell>
          <cell r="E20">
            <v>20</v>
          </cell>
          <cell r="F20" t="str">
            <v>Температура</v>
          </cell>
          <cell r="G20" t="str">
            <v>ECO</v>
          </cell>
          <cell r="H20" t="str">
            <v>Накладной</v>
          </cell>
          <cell r="I20" t="str">
            <v>Кабель КСПВ 2х0,5</v>
          </cell>
          <cell r="J20" t="str">
            <v>NTC10k (3950)</v>
          </cell>
        </row>
        <row r="21">
          <cell r="A21" t="str">
            <v>TS-E00 ECO NTC10k (3950)</v>
          </cell>
          <cell r="B21" t="str">
            <v>Уличный датчик температуры (IP54)</v>
          </cell>
          <cell r="C21">
            <v>800</v>
          </cell>
          <cell r="D21" t="str">
            <v>RGP</v>
          </cell>
          <cell r="E21">
            <v>20</v>
          </cell>
          <cell r="F21" t="str">
            <v>Температура</v>
          </cell>
          <cell r="G21" t="str">
            <v>ECO</v>
          </cell>
          <cell r="H21" t="str">
            <v>Наружный</v>
          </cell>
          <cell r="I21" t="str">
            <v>Клеммный блок</v>
          </cell>
          <cell r="J21" t="str">
            <v>NTC10k (3950)</v>
          </cell>
        </row>
        <row r="22">
          <cell r="A22" t="str">
            <v>TS-E01 ECO NTC10k (3950)</v>
          </cell>
          <cell r="B22" t="str">
            <v>Датчик температуры наружного воздуха (IP65, ABS)</v>
          </cell>
          <cell r="C22">
            <v>1000</v>
          </cell>
          <cell r="D22" t="str">
            <v>RGP</v>
          </cell>
          <cell r="E22">
            <v>20</v>
          </cell>
          <cell r="F22" t="str">
            <v>Температура</v>
          </cell>
          <cell r="G22" t="str">
            <v>ECO</v>
          </cell>
          <cell r="H22" t="str">
            <v>Наружный</v>
          </cell>
          <cell r="I22" t="str">
            <v>Клеммный блок</v>
          </cell>
          <cell r="J22" t="str">
            <v>NTC10k (3950)</v>
          </cell>
        </row>
        <row r="23">
          <cell r="A23" t="str">
            <v>TS-R00 ECO NTC10k (3950)</v>
          </cell>
          <cell r="B23" t="str">
            <v>Датчик температуры для помещений (IP30)</v>
          </cell>
          <cell r="C23">
            <v>700</v>
          </cell>
          <cell r="D23" t="str">
            <v>RGP</v>
          </cell>
          <cell r="E23">
            <v>20</v>
          </cell>
          <cell r="F23" t="str">
            <v>Температура</v>
          </cell>
          <cell r="G23" t="str">
            <v>ECO</v>
          </cell>
          <cell r="H23" t="str">
            <v>Комнатный</v>
          </cell>
          <cell r="I23" t="str">
            <v>Клеммный блок</v>
          </cell>
          <cell r="J23" t="str">
            <v>NTC10k (3950)</v>
          </cell>
        </row>
        <row r="24">
          <cell r="A24" t="str">
            <v>TS-R01 ECO NTC10k (3950)</v>
          </cell>
          <cell r="B24" t="str">
            <v>Комнатный датчик температуры (IP42)</v>
          </cell>
          <cell r="C24">
            <v>700</v>
          </cell>
          <cell r="D24" t="str">
            <v>RGP</v>
          </cell>
          <cell r="E24">
            <v>5</v>
          </cell>
          <cell r="F24" t="str">
            <v>Температура</v>
          </cell>
          <cell r="G24" t="str">
            <v>ECO</v>
          </cell>
          <cell r="H24" t="str">
            <v>Комнатный</v>
          </cell>
          <cell r="I24" t="str">
            <v>Клеммный блок</v>
          </cell>
          <cell r="J24" t="str">
            <v>NTC10k (3950)</v>
          </cell>
        </row>
        <row r="25">
          <cell r="A25" t="str">
            <v>TU-K100 PT1000</v>
          </cell>
          <cell r="B25" t="str">
            <v>Канальный датчик температуры в гильзе 100 мм</v>
          </cell>
          <cell r="C25">
            <v>1300</v>
          </cell>
          <cell r="D25" t="str">
            <v>RGP</v>
          </cell>
          <cell r="E25">
            <v>20</v>
          </cell>
          <cell r="F25" t="str">
            <v>Температура</v>
          </cell>
          <cell r="G25" t="str">
            <v>STANDART</v>
          </cell>
          <cell r="H25" t="str">
            <v>Канальный</v>
          </cell>
          <cell r="I25" t="str">
            <v>Кабель КДВВГ 2х0,35</v>
          </cell>
          <cell r="J25" t="str">
            <v>PT1000</v>
          </cell>
        </row>
        <row r="26">
          <cell r="A26" t="str">
            <v>TU-K150 PT1000</v>
          </cell>
          <cell r="B26" t="str">
            <v>Канальный датчик температуры в гильзе 150 мм</v>
          </cell>
          <cell r="C26">
            <v>1500</v>
          </cell>
          <cell r="D26" t="str">
            <v>RGP</v>
          </cell>
          <cell r="E26">
            <v>20</v>
          </cell>
          <cell r="F26" t="str">
            <v>Температура</v>
          </cell>
          <cell r="G26" t="str">
            <v>STANDART</v>
          </cell>
          <cell r="H26" t="str">
            <v>Канальный</v>
          </cell>
          <cell r="I26" t="str">
            <v>Кабель КДВВГ 2х0,35</v>
          </cell>
          <cell r="J26" t="str">
            <v>PT1000</v>
          </cell>
        </row>
        <row r="27">
          <cell r="A27" t="str">
            <v>TU-K200 PT1000</v>
          </cell>
          <cell r="B27" t="str">
            <v>Канальный датчик температуры в гильзе 200 мм</v>
          </cell>
          <cell r="C27">
            <v>1600</v>
          </cell>
          <cell r="D27" t="str">
            <v>RGP</v>
          </cell>
          <cell r="E27">
            <v>1</v>
          </cell>
          <cell r="F27" t="str">
            <v>Температура</v>
          </cell>
          <cell r="G27" t="str">
            <v>STANDART</v>
          </cell>
          <cell r="H27" t="str">
            <v>Канальный</v>
          </cell>
          <cell r="I27" t="str">
            <v>Кабель КДВВГ 2х0,35</v>
          </cell>
          <cell r="J27" t="str">
            <v>PT1000</v>
          </cell>
        </row>
        <row r="28">
          <cell r="A28" t="str">
            <v>TU-K250 PT1000</v>
          </cell>
          <cell r="B28" t="str">
            <v>Канальный датчик температуры в гильзе 250 мм</v>
          </cell>
          <cell r="C28">
            <v>1700</v>
          </cell>
          <cell r="D28" t="str">
            <v>RGP</v>
          </cell>
          <cell r="E28">
            <v>20</v>
          </cell>
          <cell r="F28" t="str">
            <v>Температура</v>
          </cell>
          <cell r="G28" t="str">
            <v>STANDART</v>
          </cell>
          <cell r="H28" t="str">
            <v>Канальный</v>
          </cell>
          <cell r="I28" t="str">
            <v>Кабель КДВВГ 2х0,35</v>
          </cell>
          <cell r="J28" t="str">
            <v>PT1000</v>
          </cell>
        </row>
        <row r="29">
          <cell r="A29" t="str">
            <v>TU-K300 PT1000</v>
          </cell>
          <cell r="B29" t="str">
            <v>Канальный датчик температуры в гильзе 300 мм</v>
          </cell>
          <cell r="C29">
            <v>1800</v>
          </cell>
          <cell r="D29" t="str">
            <v>RGP</v>
          </cell>
          <cell r="E29">
            <v>20</v>
          </cell>
          <cell r="F29" t="str">
            <v>Температура</v>
          </cell>
          <cell r="G29" t="str">
            <v>STANDART</v>
          </cell>
          <cell r="H29" t="str">
            <v>Канальный</v>
          </cell>
          <cell r="I29" t="str">
            <v>Кабель КДВВГ 2х0,35</v>
          </cell>
          <cell r="J29" t="str">
            <v>PT1000</v>
          </cell>
        </row>
        <row r="30">
          <cell r="A30" t="str">
            <v>TU-D11 PT1000</v>
          </cell>
          <cell r="B30" t="str">
            <v>Погружной кабельный датчик температуры жидкости 50 мм. G1/2</v>
          </cell>
          <cell r="C30">
            <v>2500</v>
          </cell>
          <cell r="D30" t="str">
            <v>RGP</v>
          </cell>
          <cell r="E30">
            <v>20</v>
          </cell>
          <cell r="F30" t="str">
            <v>Температура</v>
          </cell>
          <cell r="G30" t="str">
            <v>STANDART</v>
          </cell>
          <cell r="H30" t="str">
            <v>Врезной</v>
          </cell>
          <cell r="I30" t="str">
            <v>Кабель КДВВГ 2х0,35</v>
          </cell>
          <cell r="J30" t="str">
            <v>PT1000</v>
          </cell>
        </row>
        <row r="31">
          <cell r="A31" t="str">
            <v>TU-D12 PT1000</v>
          </cell>
          <cell r="B31" t="str">
            <v>Погружной кабельный датчик температуры жидкости 80 мм. G1/2</v>
          </cell>
          <cell r="C31">
            <v>2750</v>
          </cell>
          <cell r="D31" t="str">
            <v>RGP</v>
          </cell>
          <cell r="E31">
            <v>20</v>
          </cell>
          <cell r="F31" t="str">
            <v>Температура</v>
          </cell>
          <cell r="G31" t="str">
            <v>STANDART</v>
          </cell>
          <cell r="H31" t="str">
            <v>Врезной</v>
          </cell>
          <cell r="I31" t="str">
            <v>Кабель КДВВГ 2х0,35</v>
          </cell>
          <cell r="J31" t="str">
            <v>PT1000</v>
          </cell>
        </row>
        <row r="32">
          <cell r="A32" t="str">
            <v>TU-01 PT1000</v>
          </cell>
          <cell r="B32" t="str">
            <v>Накладной датчик температуры в гильзе 30 мм.</v>
          </cell>
          <cell r="C32">
            <v>1500</v>
          </cell>
          <cell r="D32" t="str">
            <v>RGP</v>
          </cell>
          <cell r="E32">
            <v>20</v>
          </cell>
          <cell r="F32" t="str">
            <v>Температура</v>
          </cell>
          <cell r="G32" t="str">
            <v>STANDART</v>
          </cell>
          <cell r="H32" t="str">
            <v>Накладной</v>
          </cell>
          <cell r="I32" t="str">
            <v>Кабель КДВВГ 2х0,35</v>
          </cell>
          <cell r="J32" t="str">
            <v>PT1000</v>
          </cell>
        </row>
        <row r="33">
          <cell r="A33" t="str">
            <v>TU-02 PT1000</v>
          </cell>
          <cell r="B33" t="str">
            <v>Накладной датчик температуры в гильзе 50 мм.</v>
          </cell>
          <cell r="C33">
            <v>1600</v>
          </cell>
          <cell r="D33" t="str">
            <v>RGP</v>
          </cell>
          <cell r="E33">
            <v>20</v>
          </cell>
          <cell r="F33" t="str">
            <v>Температура</v>
          </cell>
          <cell r="G33" t="str">
            <v>STANDART</v>
          </cell>
          <cell r="H33" t="str">
            <v>Накладной</v>
          </cell>
          <cell r="I33" t="str">
            <v>Кабель КДВВГ 2х0,35</v>
          </cell>
          <cell r="J33" t="str">
            <v>PT1000</v>
          </cell>
        </row>
        <row r="34">
          <cell r="A34" t="str">
            <v>TU-C01 PT1000</v>
          </cell>
          <cell r="B34" t="str">
            <v>Накладной датчик температуры жидкости для трубопроводов</v>
          </cell>
          <cell r="C34">
            <v>1700</v>
          </cell>
          <cell r="D34" t="str">
            <v>RGP</v>
          </cell>
          <cell r="E34">
            <v>1</v>
          </cell>
          <cell r="F34" t="str">
            <v>Температура</v>
          </cell>
          <cell r="G34" t="str">
            <v>STANDART</v>
          </cell>
          <cell r="H34" t="str">
            <v>Накладной</v>
          </cell>
          <cell r="I34" t="str">
            <v>Кабель КДВВГ 2х0,35</v>
          </cell>
          <cell r="J34" t="str">
            <v>PT1000</v>
          </cell>
        </row>
        <row r="35">
          <cell r="A35" t="str">
            <v>TU-C02 PT1000</v>
          </cell>
          <cell r="B35" t="str">
            <v>Датчик температуры накладной с контактной пластиной (ДТ-Н)</v>
          </cell>
          <cell r="C35">
            <v>2000</v>
          </cell>
          <cell r="D35" t="str">
            <v>RGP</v>
          </cell>
          <cell r="E35">
            <v>20</v>
          </cell>
          <cell r="F35" t="str">
            <v>Температура</v>
          </cell>
          <cell r="G35" t="str">
            <v>STANDART</v>
          </cell>
          <cell r="H35" t="str">
            <v>Накладной</v>
          </cell>
          <cell r="I35" t="str">
            <v>Кабель КДВВГ 2х0,35</v>
          </cell>
          <cell r="J35" t="str">
            <v>PT1000</v>
          </cell>
        </row>
        <row r="36">
          <cell r="A36" t="str">
            <v>TS-C01 PT1000</v>
          </cell>
          <cell r="B36" t="str">
            <v>Накладной датчик температуры</v>
          </cell>
          <cell r="C36">
            <v>2400</v>
          </cell>
          <cell r="D36" t="str">
            <v>RGP</v>
          </cell>
          <cell r="E36">
            <v>20</v>
          </cell>
          <cell r="F36" t="str">
            <v>Температура</v>
          </cell>
          <cell r="G36" t="str">
            <v>STANDART</v>
          </cell>
          <cell r="H36" t="str">
            <v>Накладной</v>
          </cell>
          <cell r="I36" t="str">
            <v>Клеммный блок</v>
          </cell>
          <cell r="J36" t="str">
            <v>PT1000</v>
          </cell>
        </row>
        <row r="37">
          <cell r="A37" t="str">
            <v>TS-C02 PT1000</v>
          </cell>
          <cell r="B37" t="str">
            <v>Накладной датчик температуры</v>
          </cell>
          <cell r="C37">
            <v>2600</v>
          </cell>
          <cell r="D37" t="str">
            <v>RGP</v>
          </cell>
          <cell r="E37">
            <v>20</v>
          </cell>
          <cell r="F37" t="str">
            <v>Температура</v>
          </cell>
          <cell r="G37" t="str">
            <v>STANDART</v>
          </cell>
          <cell r="H37" t="str">
            <v>Накладной</v>
          </cell>
          <cell r="I37" t="str">
            <v>Клеммный блок</v>
          </cell>
          <cell r="J37" t="str">
            <v>PT1000</v>
          </cell>
        </row>
        <row r="38">
          <cell r="A38" t="str">
            <v>TS-K100 PT1000</v>
          </cell>
          <cell r="B38" t="str">
            <v>Канальный (погружной) датчик температуры 100 мм.</v>
          </cell>
          <cell r="C38">
            <v>2000</v>
          </cell>
          <cell r="D38" t="str">
            <v>RGP</v>
          </cell>
          <cell r="E38">
            <v>20</v>
          </cell>
          <cell r="F38" t="str">
            <v>Температура</v>
          </cell>
          <cell r="G38" t="str">
            <v>STANDART</v>
          </cell>
          <cell r="H38" t="str">
            <v>Канальный</v>
          </cell>
          <cell r="I38" t="str">
            <v>Клеммный блок</v>
          </cell>
          <cell r="J38" t="str">
            <v>PT1000</v>
          </cell>
        </row>
        <row r="39">
          <cell r="A39" t="str">
            <v>TS-K150 PT1000</v>
          </cell>
          <cell r="B39" t="str">
            <v>Канальный (погружной) датчик температуры 150 мм.</v>
          </cell>
          <cell r="C39">
            <v>2100</v>
          </cell>
          <cell r="D39" t="str">
            <v>RGP</v>
          </cell>
          <cell r="E39">
            <v>20</v>
          </cell>
          <cell r="F39" t="str">
            <v>Температура</v>
          </cell>
          <cell r="G39" t="str">
            <v>STANDART</v>
          </cell>
          <cell r="H39" t="str">
            <v>Канальный</v>
          </cell>
          <cell r="I39" t="str">
            <v>Клеммный блок</v>
          </cell>
          <cell r="J39" t="str">
            <v>PT1000</v>
          </cell>
        </row>
        <row r="40">
          <cell r="A40" t="str">
            <v>TS-K200 PT1000</v>
          </cell>
          <cell r="B40" t="str">
            <v>Канальный (погружной) датчик температуры 200 мм.</v>
          </cell>
          <cell r="C40">
            <v>2150</v>
          </cell>
          <cell r="D40" t="str">
            <v>RGP</v>
          </cell>
          <cell r="E40">
            <v>20</v>
          </cell>
          <cell r="F40" t="str">
            <v>Температура</v>
          </cell>
          <cell r="G40" t="str">
            <v>STANDART</v>
          </cell>
          <cell r="H40" t="str">
            <v>Канальный</v>
          </cell>
          <cell r="I40" t="str">
            <v>Клеммный блок</v>
          </cell>
          <cell r="J40" t="str">
            <v>PT1000</v>
          </cell>
        </row>
        <row r="41">
          <cell r="A41" t="str">
            <v>TS-K250 PT1000</v>
          </cell>
          <cell r="B41" t="str">
            <v>Канальный (погружной) датчик температуры 250 мм.</v>
          </cell>
          <cell r="C41">
            <v>2400</v>
          </cell>
          <cell r="D41" t="str">
            <v>RGP</v>
          </cell>
          <cell r="E41">
            <v>20</v>
          </cell>
          <cell r="F41" t="str">
            <v>Температура</v>
          </cell>
          <cell r="G41" t="str">
            <v>STANDART</v>
          </cell>
          <cell r="H41" t="str">
            <v>Канальный</v>
          </cell>
          <cell r="I41" t="str">
            <v>Клеммный блок</v>
          </cell>
          <cell r="J41" t="str">
            <v>PT1000</v>
          </cell>
        </row>
        <row r="42">
          <cell r="A42" t="str">
            <v>TS-K300 PT1000</v>
          </cell>
          <cell r="B42" t="str">
            <v>Канальный (погружной) датчик температуры 300 мм.</v>
          </cell>
          <cell r="C42">
            <v>2800</v>
          </cell>
          <cell r="D42" t="str">
            <v>RGP</v>
          </cell>
          <cell r="E42">
            <v>20</v>
          </cell>
          <cell r="F42" t="str">
            <v>Температура</v>
          </cell>
          <cell r="G42" t="str">
            <v>STANDART</v>
          </cell>
          <cell r="H42" t="str">
            <v>Канальный</v>
          </cell>
          <cell r="I42" t="str">
            <v>Клеммный блок</v>
          </cell>
          <cell r="J42" t="str">
            <v>PT1000</v>
          </cell>
        </row>
        <row r="43">
          <cell r="A43" t="str">
            <v>TS-D50 PT1000</v>
          </cell>
          <cell r="B43" t="str">
            <v>Врезной датчик температуры 50 мм. G1/2</v>
          </cell>
          <cell r="C43">
            <v>2600</v>
          </cell>
          <cell r="D43" t="str">
            <v>RGP</v>
          </cell>
          <cell r="E43">
            <v>20</v>
          </cell>
          <cell r="F43" t="str">
            <v>Температура</v>
          </cell>
          <cell r="G43" t="str">
            <v>STANDART</v>
          </cell>
          <cell r="H43" t="str">
            <v>Врезной</v>
          </cell>
          <cell r="I43" t="str">
            <v>Клеммный блок</v>
          </cell>
          <cell r="J43" t="str">
            <v>PT1000</v>
          </cell>
        </row>
        <row r="44">
          <cell r="A44" t="str">
            <v>TS-D80 PT1000</v>
          </cell>
          <cell r="B44" t="str">
            <v>Врезной датчик температуры 80 мм. G1/2</v>
          </cell>
          <cell r="C44">
            <v>2800</v>
          </cell>
          <cell r="D44" t="str">
            <v>RGP</v>
          </cell>
          <cell r="E44">
            <v>20</v>
          </cell>
          <cell r="F44" t="str">
            <v>Температура</v>
          </cell>
          <cell r="G44" t="str">
            <v>STANDART</v>
          </cell>
          <cell r="H44" t="str">
            <v>Врезной</v>
          </cell>
          <cell r="I44" t="str">
            <v>Клеммный блок</v>
          </cell>
          <cell r="J44" t="str">
            <v>PT1000</v>
          </cell>
        </row>
        <row r="45">
          <cell r="A45" t="str">
            <v>TS-D100 PT1000</v>
          </cell>
          <cell r="B45" t="str">
            <v>Врезной датчик температуры 100 мм. G1/2</v>
          </cell>
          <cell r="C45">
            <v>3000</v>
          </cell>
          <cell r="D45" t="str">
            <v>RGP</v>
          </cell>
          <cell r="E45">
            <v>20</v>
          </cell>
          <cell r="F45" t="str">
            <v>Температура</v>
          </cell>
          <cell r="G45" t="str">
            <v>STANDART</v>
          </cell>
          <cell r="H45" t="str">
            <v>Врезной</v>
          </cell>
          <cell r="I45" t="str">
            <v>Клеммный блок</v>
          </cell>
          <cell r="J45" t="str">
            <v>PT1000</v>
          </cell>
        </row>
        <row r="46">
          <cell r="A46" t="str">
            <v>TS-E00 PT1000</v>
          </cell>
          <cell r="B46" t="str">
            <v>Датчик температуры наружного воздуха</v>
          </cell>
          <cell r="C46">
            <v>1400</v>
          </cell>
          <cell r="D46" t="str">
            <v>RGP</v>
          </cell>
          <cell r="E46">
            <v>20</v>
          </cell>
          <cell r="F46" t="str">
            <v>Температура</v>
          </cell>
          <cell r="G46" t="str">
            <v>STANDART</v>
          </cell>
          <cell r="H46" t="str">
            <v>Наружный</v>
          </cell>
          <cell r="I46" t="str">
            <v>Клеммный блок</v>
          </cell>
          <cell r="J46" t="str">
            <v>PT1000</v>
          </cell>
        </row>
        <row r="47">
          <cell r="A47" t="str">
            <v>TS-E01 PT1000</v>
          </cell>
          <cell r="B47" t="str">
            <v>Датчик температуры наружного воздуха (Z-скоба)</v>
          </cell>
          <cell r="C47">
            <v>1800</v>
          </cell>
          <cell r="D47" t="str">
            <v>RGP</v>
          </cell>
          <cell r="E47">
            <v>1</v>
          </cell>
          <cell r="F47" t="str">
            <v>Температура</v>
          </cell>
          <cell r="G47" t="str">
            <v>STANDART</v>
          </cell>
          <cell r="H47" t="str">
            <v>Наружный</v>
          </cell>
          <cell r="I47" t="str">
            <v>Клеммный блок</v>
          </cell>
          <cell r="J47" t="str">
            <v>PT1000</v>
          </cell>
        </row>
        <row r="48">
          <cell r="A48" t="str">
            <v>TS-E02 PT1000</v>
          </cell>
          <cell r="B48" t="str">
            <v>Датчик температуры наружного воздуха (Z-скоба, выносной)</v>
          </cell>
          <cell r="C48">
            <v>2000</v>
          </cell>
          <cell r="D48" t="str">
            <v>RGP</v>
          </cell>
          <cell r="E48">
            <v>20</v>
          </cell>
          <cell r="F48" t="str">
            <v>Температура</v>
          </cell>
          <cell r="G48" t="str">
            <v>STANDART</v>
          </cell>
          <cell r="H48" t="str">
            <v>Наружный</v>
          </cell>
          <cell r="I48" t="str">
            <v>Клеммный блок</v>
          </cell>
          <cell r="J48" t="str">
            <v>PT1000</v>
          </cell>
        </row>
        <row r="49">
          <cell r="A49" t="str">
            <v>TS-R01 PT1000</v>
          </cell>
          <cell r="B49" t="str">
            <v>Комнатный датчик температуры</v>
          </cell>
          <cell r="C49">
            <v>1500</v>
          </cell>
          <cell r="D49" t="str">
            <v>RGP</v>
          </cell>
          <cell r="E49">
            <v>1</v>
          </cell>
          <cell r="F49" t="str">
            <v>Температура</v>
          </cell>
          <cell r="G49" t="str">
            <v>STANDART</v>
          </cell>
          <cell r="H49" t="str">
            <v>Комнатный</v>
          </cell>
          <cell r="I49" t="str">
            <v>Клеммный блок</v>
          </cell>
          <cell r="J49" t="str">
            <v>PT1000</v>
          </cell>
        </row>
        <row r="50">
          <cell r="A50" t="str">
            <v>TU-K100 NTC10k (3950)</v>
          </cell>
          <cell r="B50" t="str">
            <v>Канальный датчик температуры в гильзе 100 мм</v>
          </cell>
          <cell r="C50">
            <v>1200</v>
          </cell>
          <cell r="D50" t="str">
            <v>RGP</v>
          </cell>
          <cell r="E50">
            <v>20</v>
          </cell>
          <cell r="F50" t="str">
            <v>Температура</v>
          </cell>
          <cell r="G50" t="str">
            <v>STANDART</v>
          </cell>
          <cell r="H50" t="str">
            <v>Канальный</v>
          </cell>
          <cell r="I50" t="str">
            <v>Кабель КДВВГ 2х0,35</v>
          </cell>
          <cell r="J50" t="str">
            <v>NTC10k (3950)</v>
          </cell>
        </row>
        <row r="51">
          <cell r="A51" t="str">
            <v>TU-K150 NTC10k (3950)</v>
          </cell>
          <cell r="B51" t="str">
            <v>Канальный датчик температуры в гильзе 150 мм</v>
          </cell>
          <cell r="C51">
            <v>1300</v>
          </cell>
          <cell r="D51" t="str">
            <v>RGP</v>
          </cell>
          <cell r="E51">
            <v>20</v>
          </cell>
          <cell r="F51" t="str">
            <v>Температура</v>
          </cell>
          <cell r="G51" t="str">
            <v>STANDART</v>
          </cell>
          <cell r="H51" t="str">
            <v>Канальный</v>
          </cell>
          <cell r="I51" t="str">
            <v>Кабель КДВВГ 2х0,35</v>
          </cell>
          <cell r="J51" t="str">
            <v>NTC10k (3950)</v>
          </cell>
        </row>
        <row r="52">
          <cell r="A52" t="str">
            <v>TU-K200 NTC10k (3950)</v>
          </cell>
          <cell r="B52" t="str">
            <v>Канальный датчик температуры в гильзе 200 мм</v>
          </cell>
          <cell r="C52">
            <v>1500</v>
          </cell>
          <cell r="D52" t="str">
            <v>RGP</v>
          </cell>
          <cell r="E52">
            <v>20</v>
          </cell>
          <cell r="F52" t="str">
            <v>Температура</v>
          </cell>
          <cell r="G52" t="str">
            <v>STANDART</v>
          </cell>
          <cell r="H52" t="str">
            <v>Канальный</v>
          </cell>
          <cell r="I52" t="str">
            <v>Кабель КДВВГ 2х0,35</v>
          </cell>
          <cell r="J52" t="str">
            <v>NTC10k (3950)</v>
          </cell>
        </row>
        <row r="53">
          <cell r="A53" t="str">
            <v>TU-K250 NTC10k (3950)</v>
          </cell>
          <cell r="B53" t="str">
            <v>Канальный датчик температуры в гильзе 250 мм</v>
          </cell>
          <cell r="C53">
            <v>1600</v>
          </cell>
          <cell r="D53" t="str">
            <v>RGP</v>
          </cell>
          <cell r="E53">
            <v>20</v>
          </cell>
          <cell r="F53" t="str">
            <v>Температура</v>
          </cell>
          <cell r="G53" t="str">
            <v>STANDART</v>
          </cell>
          <cell r="H53" t="str">
            <v>Канальный</v>
          </cell>
          <cell r="I53" t="str">
            <v>Кабель КДВВГ 2х0,35</v>
          </cell>
          <cell r="J53" t="str">
            <v>NTC10k (3950)</v>
          </cell>
        </row>
        <row r="54">
          <cell r="A54" t="str">
            <v>TU-K300 NTC10k (3950)</v>
          </cell>
          <cell r="B54" t="str">
            <v>Канальный датчик температуры в гильзе 300 мм</v>
          </cell>
          <cell r="C54">
            <v>1700</v>
          </cell>
          <cell r="D54" t="str">
            <v>RGP</v>
          </cell>
          <cell r="E54">
            <v>20</v>
          </cell>
          <cell r="F54" t="str">
            <v>Температура</v>
          </cell>
          <cell r="G54" t="str">
            <v>STANDART</v>
          </cell>
          <cell r="H54" t="str">
            <v>Канальный</v>
          </cell>
          <cell r="I54" t="str">
            <v>Кабель КДВВГ 2х0,35</v>
          </cell>
          <cell r="J54" t="str">
            <v>NTC10k (3950)</v>
          </cell>
        </row>
        <row r="55">
          <cell r="A55" t="str">
            <v>TU-D11 NTC10k (3950)</v>
          </cell>
          <cell r="B55" t="str">
            <v>Погружной кабельный датчик температуры жидкости 50 мм. G1/2</v>
          </cell>
          <cell r="C55">
            <v>2400</v>
          </cell>
          <cell r="D55" t="str">
            <v>RGP</v>
          </cell>
          <cell r="E55">
            <v>20</v>
          </cell>
          <cell r="F55" t="str">
            <v>Температура</v>
          </cell>
          <cell r="G55" t="str">
            <v>STANDART</v>
          </cell>
          <cell r="H55" t="str">
            <v>Врезной</v>
          </cell>
          <cell r="I55" t="str">
            <v>Кабель КДВВГ 2х0,35</v>
          </cell>
          <cell r="J55" t="str">
            <v>NTC10k (3950)</v>
          </cell>
        </row>
        <row r="56">
          <cell r="A56" t="str">
            <v>TU-D12 NTC10k (3950)</v>
          </cell>
          <cell r="B56" t="str">
            <v>Погружной кабельный датчик температуры жидкости 80 мм. G1/2</v>
          </cell>
          <cell r="C56">
            <v>2600</v>
          </cell>
          <cell r="D56" t="str">
            <v>RGP</v>
          </cell>
          <cell r="E56">
            <v>20</v>
          </cell>
          <cell r="F56" t="str">
            <v>Температура</v>
          </cell>
          <cell r="G56" t="str">
            <v>STANDART</v>
          </cell>
          <cell r="H56" t="str">
            <v>Врезной</v>
          </cell>
          <cell r="I56" t="str">
            <v>Кабель КДВВГ 2х0,35</v>
          </cell>
          <cell r="J56" t="str">
            <v>NTC10k (3950)</v>
          </cell>
        </row>
        <row r="57">
          <cell r="A57" t="str">
            <v>TU-01 NTC10k (3950)</v>
          </cell>
          <cell r="B57" t="str">
            <v>Накладной датчик температуры в гильзе 30 мм.</v>
          </cell>
          <cell r="C57">
            <v>1300</v>
          </cell>
          <cell r="D57" t="str">
            <v>RGP</v>
          </cell>
          <cell r="E57">
            <v>20</v>
          </cell>
          <cell r="F57" t="str">
            <v>Температура</v>
          </cell>
          <cell r="G57" t="str">
            <v>STANDART</v>
          </cell>
          <cell r="H57" t="str">
            <v>Накладной</v>
          </cell>
          <cell r="I57" t="str">
            <v>Кабель КДВВГ 2х0,35</v>
          </cell>
          <cell r="J57" t="str">
            <v>NTC10k (3950)</v>
          </cell>
        </row>
        <row r="58">
          <cell r="A58" t="str">
            <v>TU-02 NTC10k (3950)</v>
          </cell>
          <cell r="B58" t="str">
            <v>Накладной датчик температуры в гильзе 50 мм.</v>
          </cell>
          <cell r="C58">
            <v>1400</v>
          </cell>
          <cell r="D58" t="str">
            <v>RGP</v>
          </cell>
          <cell r="E58">
            <v>20</v>
          </cell>
          <cell r="F58" t="str">
            <v>Температура</v>
          </cell>
          <cell r="G58" t="str">
            <v>STANDART</v>
          </cell>
          <cell r="H58" t="str">
            <v>Накладной</v>
          </cell>
          <cell r="I58" t="str">
            <v>Кабель КДВВГ 2х0,35</v>
          </cell>
          <cell r="J58" t="str">
            <v>NTC10k (3950)</v>
          </cell>
        </row>
        <row r="59">
          <cell r="A59" t="str">
            <v>TU-C01 NTC10k (3950)</v>
          </cell>
          <cell r="B59" t="str">
            <v>Накладной датчик температуры жидкости для трубопроводов</v>
          </cell>
          <cell r="C59">
            <v>1600</v>
          </cell>
          <cell r="D59" t="str">
            <v>RGP</v>
          </cell>
          <cell r="E59">
            <v>20</v>
          </cell>
          <cell r="F59" t="str">
            <v>Температура</v>
          </cell>
          <cell r="G59" t="str">
            <v>STANDART</v>
          </cell>
          <cell r="H59" t="str">
            <v>Накладной</v>
          </cell>
          <cell r="I59" t="str">
            <v>Кабель КДВВГ 2х0,35</v>
          </cell>
          <cell r="J59" t="str">
            <v>NTC10k (3950)</v>
          </cell>
        </row>
        <row r="60">
          <cell r="A60" t="str">
            <v>TU-C02 NTC10k (3950)</v>
          </cell>
          <cell r="B60" t="str">
            <v>Датчик температуры накладной с контактной пластиной (ДТ-Н)</v>
          </cell>
          <cell r="C60">
            <v>1900</v>
          </cell>
          <cell r="D60" t="str">
            <v>RGP</v>
          </cell>
          <cell r="E60">
            <v>20</v>
          </cell>
          <cell r="F60" t="str">
            <v>Температура</v>
          </cell>
          <cell r="G60" t="str">
            <v>STANDART</v>
          </cell>
          <cell r="H60" t="str">
            <v>Накладной</v>
          </cell>
          <cell r="I60" t="str">
            <v>Кабель КДВВГ 2х0,35</v>
          </cell>
          <cell r="J60" t="str">
            <v>NTC10k (3950)</v>
          </cell>
        </row>
        <row r="61">
          <cell r="A61" t="str">
            <v>TS-K100 NTC10k (3950)</v>
          </cell>
          <cell r="B61" t="str">
            <v>Канальный (погружной) датчик температуры 100 мм.</v>
          </cell>
          <cell r="C61">
            <v>1600</v>
          </cell>
          <cell r="D61" t="str">
            <v>RGP</v>
          </cell>
          <cell r="E61">
            <v>20</v>
          </cell>
          <cell r="F61" t="str">
            <v>Температура</v>
          </cell>
          <cell r="G61" t="str">
            <v>STANDART</v>
          </cell>
          <cell r="H61" t="str">
            <v>Канальный</v>
          </cell>
          <cell r="I61" t="str">
            <v>Клеммный блок</v>
          </cell>
          <cell r="J61" t="str">
            <v>NTC10k (3950)</v>
          </cell>
        </row>
        <row r="62">
          <cell r="A62" t="str">
            <v>TS-K150 NTC10k (3950)</v>
          </cell>
          <cell r="B62" t="str">
            <v>Канальный (погружной) датчик температуры 150 мм.</v>
          </cell>
          <cell r="C62">
            <v>1800</v>
          </cell>
          <cell r="D62" t="str">
            <v>RGP</v>
          </cell>
          <cell r="E62">
            <v>20</v>
          </cell>
          <cell r="F62" t="str">
            <v>Температура</v>
          </cell>
          <cell r="G62" t="str">
            <v>STANDART</v>
          </cell>
          <cell r="H62" t="str">
            <v>Канальный</v>
          </cell>
          <cell r="I62" t="str">
            <v>Клеммный блок</v>
          </cell>
          <cell r="J62" t="str">
            <v>NTC10k (3950)</v>
          </cell>
        </row>
        <row r="63">
          <cell r="A63" t="str">
            <v>TS-K200 NTC10k (3950)</v>
          </cell>
          <cell r="B63" t="str">
            <v>Канальный (погружной) датчик температуры 200 мм.</v>
          </cell>
          <cell r="C63">
            <v>2000</v>
          </cell>
          <cell r="D63" t="str">
            <v>RGP</v>
          </cell>
          <cell r="E63">
            <v>20</v>
          </cell>
          <cell r="F63" t="str">
            <v>Температура</v>
          </cell>
          <cell r="G63" t="str">
            <v>STANDART</v>
          </cell>
          <cell r="H63" t="str">
            <v>Канальный</v>
          </cell>
          <cell r="I63" t="str">
            <v>Клеммный блок</v>
          </cell>
          <cell r="J63" t="str">
            <v>NTC10k (3950)</v>
          </cell>
        </row>
        <row r="64">
          <cell r="A64" t="str">
            <v>TS-K250 NTC10k (3950)</v>
          </cell>
          <cell r="B64" t="str">
            <v>Канальный (погружной) датчик температуры 250 мм.</v>
          </cell>
          <cell r="C64">
            <v>2250</v>
          </cell>
          <cell r="D64" t="str">
            <v>RGP</v>
          </cell>
          <cell r="E64">
            <v>20</v>
          </cell>
          <cell r="F64" t="str">
            <v>Температура</v>
          </cell>
          <cell r="G64" t="str">
            <v>STANDART</v>
          </cell>
          <cell r="H64" t="str">
            <v>Канальный</v>
          </cell>
          <cell r="I64" t="str">
            <v>Клеммный блок</v>
          </cell>
          <cell r="J64" t="str">
            <v>NTC10k (3950)</v>
          </cell>
        </row>
        <row r="65">
          <cell r="A65" t="str">
            <v>TS-K300 NTC10k (3950)</v>
          </cell>
          <cell r="B65" t="str">
            <v>Канальный (погружной) датчик температуры 300 мм.</v>
          </cell>
          <cell r="C65">
            <v>2500</v>
          </cell>
          <cell r="D65" t="str">
            <v>RGP</v>
          </cell>
          <cell r="E65">
            <v>20</v>
          </cell>
          <cell r="F65" t="str">
            <v>Температура</v>
          </cell>
          <cell r="G65" t="str">
            <v>STANDART</v>
          </cell>
          <cell r="H65" t="str">
            <v>Канальный</v>
          </cell>
          <cell r="I65" t="str">
            <v>Клеммный блок</v>
          </cell>
          <cell r="J65" t="str">
            <v>NTC10k (3950)</v>
          </cell>
        </row>
        <row r="66">
          <cell r="A66" t="str">
            <v>TS-C01 NTC10k (3950)</v>
          </cell>
          <cell r="B66" t="str">
            <v>Накладной датчик температуры</v>
          </cell>
          <cell r="C66">
            <v>2400</v>
          </cell>
          <cell r="D66" t="str">
            <v>RGP</v>
          </cell>
          <cell r="E66">
            <v>20</v>
          </cell>
          <cell r="F66" t="str">
            <v>Температура</v>
          </cell>
          <cell r="G66" t="str">
            <v>STANDART</v>
          </cell>
          <cell r="H66" t="str">
            <v>Накладной</v>
          </cell>
          <cell r="I66" t="str">
            <v>Клеммный блок</v>
          </cell>
          <cell r="J66" t="str">
            <v>NTC10k (3950)</v>
          </cell>
        </row>
        <row r="67">
          <cell r="A67" t="str">
            <v>TS-C02 NTC10k (3950)</v>
          </cell>
          <cell r="B67" t="str">
            <v>Накладной датчик температуры</v>
          </cell>
          <cell r="C67">
            <v>2600</v>
          </cell>
          <cell r="D67" t="str">
            <v>RGP</v>
          </cell>
          <cell r="E67">
            <v>20</v>
          </cell>
          <cell r="F67" t="str">
            <v>Температура</v>
          </cell>
          <cell r="G67" t="str">
            <v>STANDART</v>
          </cell>
          <cell r="H67" t="str">
            <v>Накладной</v>
          </cell>
          <cell r="I67" t="str">
            <v>Клеммный блок</v>
          </cell>
          <cell r="J67" t="str">
            <v>NTC10k (3950)</v>
          </cell>
        </row>
        <row r="68">
          <cell r="A68" t="str">
            <v>TS-D50 NTC10k (3950)</v>
          </cell>
          <cell r="B68" t="str">
            <v>Врезной датчик температуры 50 мм. G1/2</v>
          </cell>
          <cell r="C68">
            <v>2500</v>
          </cell>
          <cell r="D68" t="str">
            <v>RGP</v>
          </cell>
          <cell r="E68">
            <v>20</v>
          </cell>
          <cell r="F68" t="str">
            <v>Температура</v>
          </cell>
          <cell r="G68" t="str">
            <v>STANDART</v>
          </cell>
          <cell r="H68" t="str">
            <v>Врезной</v>
          </cell>
          <cell r="I68" t="str">
            <v>Клеммный блок</v>
          </cell>
          <cell r="J68" t="str">
            <v>NTC10k (3950)</v>
          </cell>
        </row>
        <row r="69">
          <cell r="A69" t="str">
            <v>TS-D80 NTC10k (3950)</v>
          </cell>
          <cell r="B69" t="str">
            <v>Врезной датчик температуры 80 мм. G1/2</v>
          </cell>
          <cell r="C69">
            <v>2700</v>
          </cell>
          <cell r="D69" t="str">
            <v>RGP</v>
          </cell>
          <cell r="E69">
            <v>20</v>
          </cell>
          <cell r="F69" t="str">
            <v>Температура</v>
          </cell>
          <cell r="G69" t="str">
            <v>STANDART</v>
          </cell>
          <cell r="H69" t="str">
            <v>Врезной</v>
          </cell>
          <cell r="I69" t="str">
            <v>Клеммный блок</v>
          </cell>
          <cell r="J69" t="str">
            <v>NTC10k (3950)</v>
          </cell>
        </row>
        <row r="70">
          <cell r="A70" t="str">
            <v>TS-D100 NTC10k (3950)</v>
          </cell>
          <cell r="B70" t="str">
            <v>Врезной датчик температуры 100 мм. G1/2</v>
          </cell>
          <cell r="C70">
            <v>2900</v>
          </cell>
          <cell r="D70" t="str">
            <v>RGP</v>
          </cell>
          <cell r="E70">
            <v>20</v>
          </cell>
          <cell r="F70" t="str">
            <v>Температура</v>
          </cell>
          <cell r="G70" t="str">
            <v>STANDART</v>
          </cell>
          <cell r="H70" t="str">
            <v>Врезной</v>
          </cell>
          <cell r="I70" t="str">
            <v>Клеммный блок</v>
          </cell>
          <cell r="J70" t="str">
            <v>NTC10k (3950)</v>
          </cell>
        </row>
        <row r="71">
          <cell r="A71" t="str">
            <v>TS-E00 NTC10k (3950)</v>
          </cell>
          <cell r="B71" t="str">
            <v>Датчик температуры наружного воздуха</v>
          </cell>
          <cell r="C71">
            <v>1200</v>
          </cell>
          <cell r="D71" t="str">
            <v>RGP</v>
          </cell>
          <cell r="E71">
            <v>20</v>
          </cell>
          <cell r="F71" t="str">
            <v>Температура</v>
          </cell>
          <cell r="G71" t="str">
            <v>STANDART</v>
          </cell>
          <cell r="H71" t="str">
            <v>Наружный</v>
          </cell>
          <cell r="I71" t="str">
            <v>Клеммный блок</v>
          </cell>
          <cell r="J71" t="str">
            <v>NTC10k (3950)</v>
          </cell>
        </row>
        <row r="72">
          <cell r="A72" t="str">
            <v>TS-E01 NTC10k (3950)</v>
          </cell>
          <cell r="B72" t="str">
            <v>Датчик температуры наружного воздуха (Z-скоба)</v>
          </cell>
          <cell r="C72">
            <v>1600</v>
          </cell>
          <cell r="D72" t="str">
            <v>RGP</v>
          </cell>
          <cell r="E72">
            <v>20</v>
          </cell>
          <cell r="F72" t="str">
            <v>Температура</v>
          </cell>
          <cell r="G72" t="str">
            <v>STANDART</v>
          </cell>
          <cell r="H72" t="str">
            <v>Наружный</v>
          </cell>
          <cell r="I72" t="str">
            <v>Клеммный блок</v>
          </cell>
          <cell r="J72" t="str">
            <v>NTC10k (3950)</v>
          </cell>
        </row>
        <row r="73">
          <cell r="A73" t="str">
            <v>TS-E02 NTC10k (3950)</v>
          </cell>
          <cell r="B73" t="str">
            <v>Датчик температуры наружного воздуха (Z-скоба, выносной)</v>
          </cell>
          <cell r="C73">
            <v>1800</v>
          </cell>
          <cell r="D73" t="str">
            <v>RGP</v>
          </cell>
          <cell r="E73">
            <v>20</v>
          </cell>
          <cell r="F73" t="str">
            <v>Температура</v>
          </cell>
          <cell r="G73" t="str">
            <v>STANDART</v>
          </cell>
          <cell r="H73" t="str">
            <v>Наружный</v>
          </cell>
          <cell r="I73" t="str">
            <v>Клеммный блок</v>
          </cell>
          <cell r="J73" t="str">
            <v>NTC10k (3950)</v>
          </cell>
        </row>
        <row r="74">
          <cell r="A74" t="str">
            <v>TS-R01 NTC10k (3950)</v>
          </cell>
          <cell r="B74" t="str">
            <v>Комнатный датчик температуры</v>
          </cell>
          <cell r="C74">
            <v>1200</v>
          </cell>
          <cell r="D74" t="str">
            <v>RGP</v>
          </cell>
          <cell r="E74">
            <v>20</v>
          </cell>
          <cell r="F74" t="str">
            <v>Температура</v>
          </cell>
          <cell r="G74" t="str">
            <v>STANDART</v>
          </cell>
          <cell r="H74" t="str">
            <v>Комнатный</v>
          </cell>
          <cell r="I74" t="str">
            <v>Клеммный блок</v>
          </cell>
          <cell r="J74" t="str">
            <v>NTC10k (3950)</v>
          </cell>
        </row>
        <row r="75">
          <cell r="A75" t="str">
            <v>TU-K100 NTC10k (3435)</v>
          </cell>
          <cell r="B75" t="str">
            <v>Канальный датчик температуры в гильзе 100 мм</v>
          </cell>
          <cell r="C75">
            <v>1200</v>
          </cell>
          <cell r="D75" t="str">
            <v>RGP</v>
          </cell>
          <cell r="E75">
            <v>20</v>
          </cell>
          <cell r="F75" t="str">
            <v>Температура</v>
          </cell>
          <cell r="G75" t="str">
            <v>STANDART</v>
          </cell>
          <cell r="H75" t="str">
            <v>Канальный</v>
          </cell>
          <cell r="I75" t="str">
            <v>Кабель КДВВГ 2х0,35</v>
          </cell>
          <cell r="J75" t="str">
            <v>NTC10k (3435)</v>
          </cell>
        </row>
        <row r="76">
          <cell r="A76" t="str">
            <v>TU-K150 NTC10k (3435)</v>
          </cell>
          <cell r="B76" t="str">
            <v>Канальный датчик температуры в гильзе 150 мм</v>
          </cell>
          <cell r="C76">
            <v>1300</v>
          </cell>
          <cell r="D76" t="str">
            <v>RGP</v>
          </cell>
          <cell r="E76">
            <v>20</v>
          </cell>
          <cell r="F76" t="str">
            <v>Температура</v>
          </cell>
          <cell r="G76" t="str">
            <v>STANDART</v>
          </cell>
          <cell r="H76" t="str">
            <v>Канальный</v>
          </cell>
          <cell r="I76" t="str">
            <v>Кабель КДВВГ 2х0,35</v>
          </cell>
          <cell r="J76" t="str">
            <v>NTC10k (3435)</v>
          </cell>
        </row>
        <row r="77">
          <cell r="A77" t="str">
            <v>TU-K200 NTC10k (3435)</v>
          </cell>
          <cell r="B77" t="str">
            <v>Канальный датчик температуры в гильзе 200 мм</v>
          </cell>
          <cell r="C77">
            <v>1500</v>
          </cell>
          <cell r="D77" t="str">
            <v>RGP</v>
          </cell>
          <cell r="E77">
            <v>20</v>
          </cell>
          <cell r="F77" t="str">
            <v>Температура</v>
          </cell>
          <cell r="G77" t="str">
            <v>STANDART</v>
          </cell>
          <cell r="H77" t="str">
            <v>Канальный</v>
          </cell>
          <cell r="I77" t="str">
            <v>Кабель КДВВГ 2х0,35</v>
          </cell>
          <cell r="J77" t="str">
            <v>NTC10k (3435)</v>
          </cell>
        </row>
        <row r="78">
          <cell r="A78" t="str">
            <v>TU-K250 NTC10k (3435)</v>
          </cell>
          <cell r="B78" t="str">
            <v>Канальный датчик температуры в гильзе 250 мм</v>
          </cell>
          <cell r="C78">
            <v>1600</v>
          </cell>
          <cell r="D78" t="str">
            <v>RGP</v>
          </cell>
          <cell r="E78">
            <v>20</v>
          </cell>
          <cell r="F78" t="str">
            <v>Температура</v>
          </cell>
          <cell r="G78" t="str">
            <v>STANDART</v>
          </cell>
          <cell r="H78" t="str">
            <v>Канальный</v>
          </cell>
          <cell r="I78" t="str">
            <v>Кабель КДВВГ 2х0,35</v>
          </cell>
          <cell r="J78" t="str">
            <v>NTC10k (3435)</v>
          </cell>
        </row>
        <row r="79">
          <cell r="A79" t="str">
            <v>TU-K300 NTC10k (3435)</v>
          </cell>
          <cell r="B79" t="str">
            <v>Канальный датчик температуры в гильзе 300 мм</v>
          </cell>
          <cell r="C79">
            <v>1700</v>
          </cell>
          <cell r="D79" t="str">
            <v>RGP</v>
          </cell>
          <cell r="E79">
            <v>20</v>
          </cell>
          <cell r="F79" t="str">
            <v>Температура</v>
          </cell>
          <cell r="G79" t="str">
            <v>STANDART</v>
          </cell>
          <cell r="H79" t="str">
            <v>Канальный</v>
          </cell>
          <cell r="I79" t="str">
            <v>Кабель КДВВГ 2х0,35</v>
          </cell>
          <cell r="J79" t="str">
            <v>NTC10k (3435)</v>
          </cell>
        </row>
        <row r="80">
          <cell r="A80" t="str">
            <v>TU-D11 NTC10k (3435)</v>
          </cell>
          <cell r="B80" t="str">
            <v>Погружной кабельный датчик температуры жидкости 50 мм. G1/2</v>
          </cell>
          <cell r="C80">
            <v>2400</v>
          </cell>
          <cell r="D80" t="str">
            <v>RGP</v>
          </cell>
          <cell r="E80">
            <v>20</v>
          </cell>
          <cell r="F80" t="str">
            <v>Температура</v>
          </cell>
          <cell r="G80" t="str">
            <v>STANDART</v>
          </cell>
          <cell r="H80" t="str">
            <v>Врезной</v>
          </cell>
          <cell r="I80" t="str">
            <v>Кабель КДВВГ 2х0,35</v>
          </cell>
          <cell r="J80" t="str">
            <v>NTC10k (3435)</v>
          </cell>
        </row>
        <row r="81">
          <cell r="A81" t="str">
            <v>TU-D12 NTC10k (3435)</v>
          </cell>
          <cell r="B81" t="str">
            <v>Погружной кабельный датчик температуры жидкости 80 мм. G1/2</v>
          </cell>
          <cell r="C81">
            <v>2600</v>
          </cell>
          <cell r="D81" t="str">
            <v>RGP</v>
          </cell>
          <cell r="E81">
            <v>20</v>
          </cell>
          <cell r="F81" t="str">
            <v>Температура</v>
          </cell>
          <cell r="G81" t="str">
            <v>STANDART</v>
          </cell>
          <cell r="H81" t="str">
            <v>Врезной</v>
          </cell>
          <cell r="I81" t="str">
            <v>Кабель КДВВГ 2х0,35</v>
          </cell>
          <cell r="J81" t="str">
            <v>NTC10k (3435)</v>
          </cell>
        </row>
        <row r="82">
          <cell r="A82" t="str">
            <v>TU-01 NTC10k (3435)</v>
          </cell>
          <cell r="B82" t="str">
            <v>Накладной датчик температуры в гильзе 30 мм.</v>
          </cell>
          <cell r="C82">
            <v>1300</v>
          </cell>
          <cell r="D82" t="str">
            <v>RGP</v>
          </cell>
          <cell r="E82">
            <v>20</v>
          </cell>
          <cell r="F82" t="str">
            <v>Температура</v>
          </cell>
          <cell r="G82" t="str">
            <v>STANDART</v>
          </cell>
          <cell r="H82" t="str">
            <v>Накладной</v>
          </cell>
          <cell r="I82" t="str">
            <v>Кабель КДВВГ 2х0,35</v>
          </cell>
          <cell r="J82" t="str">
            <v>NTC10k (3435)</v>
          </cell>
        </row>
        <row r="83">
          <cell r="A83" t="str">
            <v>TU-02 NTC10k (3435)</v>
          </cell>
          <cell r="B83" t="str">
            <v>Накладной датчик температуры в гильзе 50 мм.</v>
          </cell>
          <cell r="C83">
            <v>1400</v>
          </cell>
          <cell r="D83" t="str">
            <v>RGP</v>
          </cell>
          <cell r="E83">
            <v>20</v>
          </cell>
          <cell r="F83" t="str">
            <v>Температура</v>
          </cell>
          <cell r="G83" t="str">
            <v>STANDART</v>
          </cell>
          <cell r="H83" t="str">
            <v>Накладной</v>
          </cell>
          <cell r="I83" t="str">
            <v>Кабель КДВВГ 2х0,35</v>
          </cell>
          <cell r="J83" t="str">
            <v>NTC10k (3435)</v>
          </cell>
        </row>
        <row r="84">
          <cell r="A84" t="str">
            <v>TU-C01 NTC10k (3435)</v>
          </cell>
          <cell r="B84" t="str">
            <v>Накладной датчик температуры жидкости для трубопроводов</v>
          </cell>
          <cell r="C84">
            <v>1600</v>
          </cell>
          <cell r="D84" t="str">
            <v>RGP</v>
          </cell>
          <cell r="E84">
            <v>20</v>
          </cell>
          <cell r="F84" t="str">
            <v>Температура</v>
          </cell>
          <cell r="G84" t="str">
            <v>STANDART</v>
          </cell>
          <cell r="H84" t="str">
            <v>Накладной</v>
          </cell>
          <cell r="I84" t="str">
            <v>Кабель КДВВГ 2х0,35</v>
          </cell>
          <cell r="J84" t="str">
            <v>NTC10k (3435)</v>
          </cell>
        </row>
        <row r="85">
          <cell r="A85" t="str">
            <v>TU-C02 NTC10k (3435)</v>
          </cell>
          <cell r="B85" t="str">
            <v>Датчик температуры накладной с контактной пластиной (ДТ-Н)</v>
          </cell>
          <cell r="C85">
            <v>1900</v>
          </cell>
          <cell r="D85" t="str">
            <v>RGP</v>
          </cell>
          <cell r="E85">
            <v>20</v>
          </cell>
          <cell r="F85" t="str">
            <v>Температура</v>
          </cell>
          <cell r="G85" t="str">
            <v>STANDART</v>
          </cell>
          <cell r="H85" t="str">
            <v>Накладной</v>
          </cell>
          <cell r="I85" t="str">
            <v>Кабель КДВВГ 2х0,35</v>
          </cell>
          <cell r="J85" t="str">
            <v>NTC10k (3435)</v>
          </cell>
        </row>
        <row r="86">
          <cell r="A86" t="str">
            <v>TS-K100 NTC10k (3435)</v>
          </cell>
          <cell r="B86" t="str">
            <v>Канальный (погружной) датчик температуры 100 мм.</v>
          </cell>
          <cell r="C86">
            <v>1600</v>
          </cell>
          <cell r="D86" t="str">
            <v>RGP</v>
          </cell>
          <cell r="E86">
            <v>20</v>
          </cell>
          <cell r="F86" t="str">
            <v>Температура</v>
          </cell>
          <cell r="G86" t="str">
            <v>STANDART</v>
          </cell>
          <cell r="H86" t="str">
            <v>Канальный</v>
          </cell>
          <cell r="I86" t="str">
            <v>Клеммный блок</v>
          </cell>
          <cell r="J86" t="str">
            <v>NTC10k (3435)</v>
          </cell>
        </row>
        <row r="87">
          <cell r="A87" t="str">
            <v>TS-K150 NTC10k (3435)</v>
          </cell>
          <cell r="B87" t="str">
            <v>Канальный (погружной) датчик температуры 150 мм.</v>
          </cell>
          <cell r="C87">
            <v>1800</v>
          </cell>
          <cell r="D87" t="str">
            <v>RGP</v>
          </cell>
          <cell r="E87">
            <v>20</v>
          </cell>
          <cell r="F87" t="str">
            <v>Температура</v>
          </cell>
          <cell r="G87" t="str">
            <v>STANDART</v>
          </cell>
          <cell r="H87" t="str">
            <v>Канальный</v>
          </cell>
          <cell r="I87" t="str">
            <v>Клеммный блок</v>
          </cell>
          <cell r="J87" t="str">
            <v>NTC10k (3435)</v>
          </cell>
        </row>
        <row r="88">
          <cell r="A88" t="str">
            <v>TS-K200 NTC10k (3435)</v>
          </cell>
          <cell r="B88" t="str">
            <v>Канальный (погружной) датчик температуры 200 мм.</v>
          </cell>
          <cell r="C88">
            <v>2000</v>
          </cell>
          <cell r="D88" t="str">
            <v>RGP</v>
          </cell>
          <cell r="E88">
            <v>20</v>
          </cell>
          <cell r="F88" t="str">
            <v>Температура</v>
          </cell>
          <cell r="G88" t="str">
            <v>STANDART</v>
          </cell>
          <cell r="H88" t="str">
            <v>Канальный</v>
          </cell>
          <cell r="I88" t="str">
            <v>Клеммный блок</v>
          </cell>
          <cell r="J88" t="str">
            <v>NTC10k (3435)</v>
          </cell>
        </row>
        <row r="89">
          <cell r="A89" t="str">
            <v>TS-K250 NTC10k (3435)</v>
          </cell>
          <cell r="B89" t="str">
            <v>Канальный (погружной) датчик температуры 250 мм.</v>
          </cell>
          <cell r="C89">
            <v>2250</v>
          </cell>
          <cell r="D89" t="str">
            <v>RGP</v>
          </cell>
          <cell r="E89">
            <v>20</v>
          </cell>
          <cell r="F89" t="str">
            <v>Температура</v>
          </cell>
          <cell r="G89" t="str">
            <v>STANDART</v>
          </cell>
          <cell r="H89" t="str">
            <v>Канальный</v>
          </cell>
          <cell r="I89" t="str">
            <v>Клеммный блок</v>
          </cell>
          <cell r="J89" t="str">
            <v>NTC10k (3435)</v>
          </cell>
        </row>
        <row r="90">
          <cell r="A90" t="str">
            <v>TS-K300 NTC10k (3435)</v>
          </cell>
          <cell r="B90" t="str">
            <v>Канальный (погружной) датчик температуры 300 мм.</v>
          </cell>
          <cell r="C90">
            <v>2500</v>
          </cell>
          <cell r="D90" t="str">
            <v>RGP</v>
          </cell>
          <cell r="E90">
            <v>20</v>
          </cell>
          <cell r="F90" t="str">
            <v>Температура</v>
          </cell>
          <cell r="G90" t="str">
            <v>STANDART</v>
          </cell>
          <cell r="H90" t="str">
            <v>Канальный</v>
          </cell>
          <cell r="I90" t="str">
            <v>Клеммный блок</v>
          </cell>
          <cell r="J90" t="str">
            <v>NTC10k (3435)</v>
          </cell>
        </row>
        <row r="91">
          <cell r="A91" t="str">
            <v>TS-C01 NTC10k (3435)</v>
          </cell>
          <cell r="B91" t="str">
            <v>Накладной датчик температуры</v>
          </cell>
          <cell r="C91">
            <v>2400</v>
          </cell>
          <cell r="D91" t="str">
            <v>RGP</v>
          </cell>
          <cell r="E91">
            <v>20</v>
          </cell>
          <cell r="F91" t="str">
            <v>Температура</v>
          </cell>
          <cell r="G91" t="str">
            <v>STANDART</v>
          </cell>
          <cell r="H91" t="str">
            <v>Накладной</v>
          </cell>
          <cell r="I91" t="str">
            <v>Клеммный блок</v>
          </cell>
          <cell r="J91" t="str">
            <v>NTC10k (3435)</v>
          </cell>
        </row>
        <row r="92">
          <cell r="A92" t="str">
            <v>TS-C02 NTC10k (3435)</v>
          </cell>
          <cell r="B92" t="str">
            <v>Накладной датчик температуры</v>
          </cell>
          <cell r="C92">
            <v>2600</v>
          </cell>
          <cell r="D92" t="str">
            <v>RGP</v>
          </cell>
          <cell r="E92">
            <v>20</v>
          </cell>
          <cell r="F92" t="str">
            <v>Температура</v>
          </cell>
          <cell r="G92" t="str">
            <v>STANDART</v>
          </cell>
          <cell r="H92" t="str">
            <v>Накладной</v>
          </cell>
          <cell r="I92" t="str">
            <v>Клеммный блок</v>
          </cell>
          <cell r="J92" t="str">
            <v>NTC10k (3435)</v>
          </cell>
        </row>
        <row r="93">
          <cell r="A93" t="str">
            <v>TS-D50 NTC10k (3435)</v>
          </cell>
          <cell r="B93" t="str">
            <v>Врезной датчик температуры 50 мм. G1/2</v>
          </cell>
          <cell r="C93">
            <v>2500</v>
          </cell>
          <cell r="D93" t="str">
            <v>RGP</v>
          </cell>
          <cell r="E93">
            <v>20</v>
          </cell>
          <cell r="F93" t="str">
            <v>Температура</v>
          </cell>
          <cell r="G93" t="str">
            <v>STANDART</v>
          </cell>
          <cell r="H93" t="str">
            <v>Врезной</v>
          </cell>
          <cell r="I93" t="str">
            <v>Клеммный блок</v>
          </cell>
          <cell r="J93" t="str">
            <v>NTC10k (3435)</v>
          </cell>
        </row>
        <row r="94">
          <cell r="A94" t="str">
            <v>TS-D80 NTC10k (3435)</v>
          </cell>
          <cell r="B94" t="str">
            <v>Врезной датчик температуры 80 мм. G1/2</v>
          </cell>
          <cell r="C94">
            <v>2700</v>
          </cell>
          <cell r="D94" t="str">
            <v>RGP</v>
          </cell>
          <cell r="E94">
            <v>20</v>
          </cell>
          <cell r="F94" t="str">
            <v>Температура</v>
          </cell>
          <cell r="G94" t="str">
            <v>STANDART</v>
          </cell>
          <cell r="H94" t="str">
            <v>Врезной</v>
          </cell>
          <cell r="I94" t="str">
            <v>Клеммный блок</v>
          </cell>
          <cell r="J94" t="str">
            <v>NTC10k (3435)</v>
          </cell>
        </row>
        <row r="95">
          <cell r="A95" t="str">
            <v>TS-D100 NTC10k (3435)</v>
          </cell>
          <cell r="B95" t="str">
            <v>Врезной датчик температуры 100 мм. G1/2</v>
          </cell>
          <cell r="C95">
            <v>2900</v>
          </cell>
          <cell r="D95" t="str">
            <v>RGP</v>
          </cell>
          <cell r="E95">
            <v>20</v>
          </cell>
          <cell r="F95" t="str">
            <v>Температура</v>
          </cell>
          <cell r="G95" t="str">
            <v>STANDART</v>
          </cell>
          <cell r="H95" t="str">
            <v>Врезной</v>
          </cell>
          <cell r="I95" t="str">
            <v>Клеммный блок</v>
          </cell>
          <cell r="J95" t="str">
            <v>NTC10k (3435)</v>
          </cell>
        </row>
        <row r="96">
          <cell r="A96" t="str">
            <v>TS-E00 NTC10k (3435)</v>
          </cell>
          <cell r="B96" t="str">
            <v>Датчик температуры наружного воздуха</v>
          </cell>
          <cell r="C96">
            <v>1200</v>
          </cell>
          <cell r="D96" t="str">
            <v>RGP</v>
          </cell>
          <cell r="E96">
            <v>20</v>
          </cell>
          <cell r="F96" t="str">
            <v>Температура</v>
          </cell>
          <cell r="G96" t="str">
            <v>STANDART</v>
          </cell>
          <cell r="H96" t="str">
            <v>Наружный</v>
          </cell>
          <cell r="I96" t="str">
            <v>Клеммный блок</v>
          </cell>
          <cell r="J96" t="str">
            <v>NTC10k (3435)</v>
          </cell>
        </row>
        <row r="97">
          <cell r="A97" t="str">
            <v>TS-E01 NTC10k (3435)</v>
          </cell>
          <cell r="B97" t="str">
            <v>Датчик температуры наружного воздуха (Z-скоба)</v>
          </cell>
          <cell r="C97">
            <v>1600</v>
          </cell>
          <cell r="D97" t="str">
            <v>RGP</v>
          </cell>
          <cell r="E97">
            <v>20</v>
          </cell>
          <cell r="F97" t="str">
            <v>Температура</v>
          </cell>
          <cell r="G97" t="str">
            <v>STANDART</v>
          </cell>
          <cell r="H97" t="str">
            <v>Наружный</v>
          </cell>
          <cell r="I97" t="str">
            <v>Клеммный блок</v>
          </cell>
          <cell r="J97" t="str">
            <v>NTC10k (3435)</v>
          </cell>
        </row>
        <row r="98">
          <cell r="A98" t="str">
            <v>TS-E02 NTC10k (3435)</v>
          </cell>
          <cell r="B98" t="str">
            <v>Датчик температуры наружного воздуха (Z-скоба, выносной)</v>
          </cell>
          <cell r="C98">
            <v>1800</v>
          </cell>
          <cell r="D98" t="str">
            <v>RGP</v>
          </cell>
          <cell r="E98">
            <v>20</v>
          </cell>
          <cell r="F98" t="str">
            <v>Температура</v>
          </cell>
          <cell r="G98" t="str">
            <v>STANDART</v>
          </cell>
          <cell r="H98" t="str">
            <v>Наружный</v>
          </cell>
          <cell r="I98" t="str">
            <v>Клеммный блок</v>
          </cell>
          <cell r="J98" t="str">
            <v>NTC10k (3435)</v>
          </cell>
        </row>
        <row r="99">
          <cell r="A99" t="str">
            <v>TS-R01 NTC10k (3435)</v>
          </cell>
          <cell r="B99" t="str">
            <v>Комнатный датчик температуры</v>
          </cell>
          <cell r="C99">
            <v>1200</v>
          </cell>
          <cell r="D99" t="str">
            <v>RGP</v>
          </cell>
          <cell r="E99">
            <v>20</v>
          </cell>
          <cell r="F99" t="str">
            <v>Температура</v>
          </cell>
          <cell r="G99" t="str">
            <v>STANDART</v>
          </cell>
          <cell r="H99" t="str">
            <v>Комнатный</v>
          </cell>
          <cell r="I99" t="str">
            <v>Клеммный блок</v>
          </cell>
          <cell r="J99" t="str">
            <v>NTC10k (3435)</v>
          </cell>
        </row>
        <row r="100">
          <cell r="A100" t="str">
            <v>TU-K100 NTC12k</v>
          </cell>
          <cell r="B100" t="str">
            <v>Канальный датчик температуры в гильзе 100 мм</v>
          </cell>
          <cell r="C100">
            <v>1200</v>
          </cell>
          <cell r="D100" t="str">
            <v>RGP</v>
          </cell>
          <cell r="E100">
            <v>20</v>
          </cell>
          <cell r="F100" t="str">
            <v>Температура</v>
          </cell>
          <cell r="G100" t="str">
            <v>STANDART</v>
          </cell>
          <cell r="H100" t="str">
            <v>Канальный</v>
          </cell>
          <cell r="I100" t="str">
            <v>Кабель КДВВГ 2х0,35</v>
          </cell>
          <cell r="J100" t="str">
            <v>NTC12k</v>
          </cell>
        </row>
        <row r="101">
          <cell r="A101" t="str">
            <v>TU-K200 NTC12k</v>
          </cell>
          <cell r="B101" t="str">
            <v>Канальный датчик температуры в гильзе 200 мм</v>
          </cell>
          <cell r="C101">
            <v>1500</v>
          </cell>
          <cell r="D101" t="str">
            <v>RGP</v>
          </cell>
          <cell r="E101">
            <v>20</v>
          </cell>
          <cell r="F101" t="str">
            <v>Температура</v>
          </cell>
          <cell r="G101" t="str">
            <v>STANDART</v>
          </cell>
          <cell r="H101" t="str">
            <v>Канальный</v>
          </cell>
          <cell r="I101" t="str">
            <v>Кабель КДВВГ 2х0,35</v>
          </cell>
          <cell r="J101" t="str">
            <v>NTC12k</v>
          </cell>
        </row>
        <row r="102">
          <cell r="A102" t="str">
            <v>TU-D11 NTC12k</v>
          </cell>
          <cell r="B102" t="str">
            <v>Погружной кабельный датчик температуры жидкости 50 мм. G1/2</v>
          </cell>
          <cell r="C102">
            <v>2400</v>
          </cell>
          <cell r="D102" t="str">
            <v>RGP</v>
          </cell>
          <cell r="E102">
            <v>20</v>
          </cell>
          <cell r="F102" t="str">
            <v>Температура</v>
          </cell>
          <cell r="G102" t="str">
            <v>STANDART</v>
          </cell>
          <cell r="H102" t="str">
            <v>Врезной</v>
          </cell>
          <cell r="I102" t="str">
            <v>Кабель КДВВГ 2х0,35</v>
          </cell>
          <cell r="J102" t="str">
            <v>NTC12k</v>
          </cell>
        </row>
        <row r="103">
          <cell r="A103" t="str">
            <v>TU-D12 NTC12k</v>
          </cell>
          <cell r="B103" t="str">
            <v>Погружной кабельный датчик температуры жидкости 80 мм. G1/2</v>
          </cell>
          <cell r="C103">
            <v>2600</v>
          </cell>
          <cell r="D103" t="str">
            <v>RGP</v>
          </cell>
          <cell r="E103">
            <v>20</v>
          </cell>
          <cell r="F103" t="str">
            <v>Температура</v>
          </cell>
          <cell r="G103" t="str">
            <v>STANDART</v>
          </cell>
          <cell r="H103" t="str">
            <v>Врезной</v>
          </cell>
          <cell r="I103" t="str">
            <v>Кабель КДВВГ 2х0,35</v>
          </cell>
          <cell r="J103" t="str">
            <v>NTC12k</v>
          </cell>
        </row>
        <row r="104">
          <cell r="A104" t="str">
            <v>TU-01 NTC12k</v>
          </cell>
          <cell r="B104" t="str">
            <v>Накладной датчик температуры в гильзе 30 мм.</v>
          </cell>
          <cell r="C104">
            <v>1300</v>
          </cell>
          <cell r="D104" t="str">
            <v>RGP</v>
          </cell>
          <cell r="E104">
            <v>20</v>
          </cell>
          <cell r="F104" t="str">
            <v>Температура</v>
          </cell>
          <cell r="G104" t="str">
            <v>STANDART</v>
          </cell>
          <cell r="H104" t="str">
            <v>Накладной</v>
          </cell>
          <cell r="I104" t="str">
            <v>Кабель КДВВГ 2х0,35</v>
          </cell>
          <cell r="J104" t="str">
            <v>NTC12k</v>
          </cell>
        </row>
        <row r="105">
          <cell r="A105" t="str">
            <v>TU-C01 NTC12k</v>
          </cell>
          <cell r="B105" t="str">
            <v>Накладной датчик температуры жидкости для трубопроводов</v>
          </cell>
          <cell r="C105">
            <v>1600</v>
          </cell>
          <cell r="D105" t="str">
            <v>RGP</v>
          </cell>
          <cell r="E105">
            <v>20</v>
          </cell>
          <cell r="F105" t="str">
            <v>Температура</v>
          </cell>
          <cell r="G105" t="str">
            <v>STANDART</v>
          </cell>
          <cell r="H105" t="str">
            <v>Накладной</v>
          </cell>
          <cell r="I105" t="str">
            <v>Кабель КДВВГ 2х0,35</v>
          </cell>
          <cell r="J105" t="str">
            <v>NTC12k</v>
          </cell>
        </row>
        <row r="106">
          <cell r="A106" t="str">
            <v>TU-C02 NTC12k</v>
          </cell>
          <cell r="B106" t="str">
            <v>Датчик температуры накладной с контактной пластиной (ДТ-Н)</v>
          </cell>
          <cell r="C106">
            <v>1900</v>
          </cell>
          <cell r="D106" t="str">
            <v>RGP</v>
          </cell>
          <cell r="E106">
            <v>20</v>
          </cell>
          <cell r="F106" t="str">
            <v>Температура</v>
          </cell>
          <cell r="G106" t="str">
            <v>STANDART</v>
          </cell>
          <cell r="H106" t="str">
            <v>Накладной</v>
          </cell>
          <cell r="I106" t="str">
            <v>Кабель КДВВГ 2х0,35</v>
          </cell>
          <cell r="J106" t="str">
            <v>NTC12k</v>
          </cell>
        </row>
        <row r="107">
          <cell r="A107" t="str">
            <v>TS-E01 NTC12k</v>
          </cell>
          <cell r="B107" t="str">
            <v>Датчик температуры наружного воздуха (Z-скоба)</v>
          </cell>
          <cell r="C107">
            <v>1600</v>
          </cell>
          <cell r="D107" t="str">
            <v>RGP</v>
          </cell>
          <cell r="E107">
            <v>20</v>
          </cell>
          <cell r="F107" t="str">
            <v>Температура</v>
          </cell>
          <cell r="G107" t="str">
            <v>STANDART</v>
          </cell>
          <cell r="H107" t="str">
            <v>Наружный</v>
          </cell>
          <cell r="I107" t="str">
            <v>Клеммный блок</v>
          </cell>
          <cell r="J107" t="str">
            <v>NTC12k</v>
          </cell>
        </row>
        <row r="108">
          <cell r="A108" t="str">
            <v>TS-R01 NTC12k</v>
          </cell>
          <cell r="B108" t="str">
            <v>Комнатный датчик температуры</v>
          </cell>
          <cell r="C108">
            <v>1200</v>
          </cell>
          <cell r="D108" t="str">
            <v>RGP</v>
          </cell>
          <cell r="E108">
            <v>20</v>
          </cell>
          <cell r="F108" t="str">
            <v>Температура</v>
          </cell>
          <cell r="G108" t="str">
            <v>STANDART</v>
          </cell>
          <cell r="H108" t="str">
            <v>Комнатный</v>
          </cell>
          <cell r="I108" t="str">
            <v>Клеммный блок</v>
          </cell>
          <cell r="J108" t="str">
            <v>NTC12k</v>
          </cell>
        </row>
        <row r="109">
          <cell r="A109" t="str">
            <v>TS-K1-IP30</v>
          </cell>
          <cell r="B109" t="str">
            <v>Реле температуры RGP 1 метр (IP30)</v>
          </cell>
          <cell r="C109">
            <v>2500</v>
          </cell>
          <cell r="D109" t="str">
            <v>RGP</v>
          </cell>
          <cell r="E109">
            <v>12</v>
          </cell>
          <cell r="F109" t="str">
            <v>Температура</v>
          </cell>
          <cell r="G109" t="str">
            <v>Термостат</v>
          </cell>
          <cell r="H109" t="str">
            <v>Канальный</v>
          </cell>
          <cell r="I109" t="str">
            <v>Клеммный блок</v>
          </cell>
          <cell r="J109" t="str">
            <v>Релейный</v>
          </cell>
        </row>
        <row r="110">
          <cell r="A110" t="str">
            <v>TS-K2-IP30</v>
          </cell>
          <cell r="B110" t="str">
            <v>Реле температуры RGP 2 метра (IP30)</v>
          </cell>
          <cell r="C110">
            <v>2800</v>
          </cell>
          <cell r="D110" t="str">
            <v>RGP</v>
          </cell>
          <cell r="E110">
            <v>12</v>
          </cell>
          <cell r="F110" t="str">
            <v>Температура</v>
          </cell>
          <cell r="G110" t="str">
            <v>Термостат</v>
          </cell>
          <cell r="H110" t="str">
            <v>Канальный</v>
          </cell>
          <cell r="I110" t="str">
            <v>Клеммный блок</v>
          </cell>
          <cell r="J110" t="str">
            <v>Релейный</v>
          </cell>
        </row>
        <row r="111">
          <cell r="A111" t="str">
            <v>TS-K3-IP30</v>
          </cell>
          <cell r="B111" t="str">
            <v>Реле температуры RGP 3 метра (IP30)</v>
          </cell>
          <cell r="C111">
            <v>3200</v>
          </cell>
          <cell r="D111" t="str">
            <v>RGP</v>
          </cell>
          <cell r="E111">
            <v>1</v>
          </cell>
          <cell r="F111" t="str">
            <v>Температура</v>
          </cell>
          <cell r="G111" t="str">
            <v>Термостат</v>
          </cell>
          <cell r="H111" t="str">
            <v>Канальный</v>
          </cell>
          <cell r="I111" t="str">
            <v>Клеммный блок</v>
          </cell>
          <cell r="J111" t="str">
            <v>Релейный</v>
          </cell>
        </row>
        <row r="112">
          <cell r="A112" t="str">
            <v>TS-K4-IP30</v>
          </cell>
          <cell r="B112" t="str">
            <v>Реле температуры RGP 4 метра (IP30)</v>
          </cell>
          <cell r="C112">
            <v>3400</v>
          </cell>
          <cell r="D112" t="str">
            <v>RGP</v>
          </cell>
          <cell r="E112">
            <v>12</v>
          </cell>
          <cell r="F112" t="str">
            <v>Температура</v>
          </cell>
          <cell r="G112" t="str">
            <v>Термостат</v>
          </cell>
          <cell r="H112" t="str">
            <v>Канальный</v>
          </cell>
          <cell r="I112" t="str">
            <v>Клеммный блок</v>
          </cell>
          <cell r="J112" t="str">
            <v>Релейный</v>
          </cell>
        </row>
        <row r="113">
          <cell r="A113" t="str">
            <v>TS-K6-IP30</v>
          </cell>
          <cell r="B113" t="str">
            <v>Реле температуры RGP 6 метров (IP30)</v>
          </cell>
          <cell r="C113">
            <v>3600</v>
          </cell>
          <cell r="D113" t="str">
            <v>RGP</v>
          </cell>
          <cell r="E113">
            <v>1</v>
          </cell>
          <cell r="F113" t="str">
            <v>Температура</v>
          </cell>
          <cell r="G113" t="str">
            <v>Термостат</v>
          </cell>
          <cell r="H113" t="str">
            <v>Канальный</v>
          </cell>
          <cell r="I113" t="str">
            <v>Клеммный блок</v>
          </cell>
          <cell r="J113" t="str">
            <v>Релейный</v>
          </cell>
        </row>
        <row r="114">
          <cell r="A114" t="str">
            <v>TS-K1-IP54</v>
          </cell>
          <cell r="B114" t="str">
            <v>Реле температуры RGP 1 метр (IP54)</v>
          </cell>
          <cell r="C114">
            <v>3000</v>
          </cell>
          <cell r="D114" t="str">
            <v>RGP</v>
          </cell>
          <cell r="E114">
            <v>5</v>
          </cell>
          <cell r="F114" t="str">
            <v>Температура</v>
          </cell>
          <cell r="G114" t="str">
            <v>Термостат</v>
          </cell>
          <cell r="H114" t="str">
            <v>Канальный</v>
          </cell>
          <cell r="I114" t="str">
            <v>Клеммный блок</v>
          </cell>
          <cell r="J114" t="str">
            <v>Релейный</v>
          </cell>
        </row>
        <row r="115">
          <cell r="A115" t="str">
            <v>TS-K2-IP54</v>
          </cell>
          <cell r="B115" t="str">
            <v>Реле температуры RGP 2 метра (IP54)</v>
          </cell>
          <cell r="C115">
            <v>3200</v>
          </cell>
          <cell r="D115" t="str">
            <v>RGP</v>
          </cell>
          <cell r="E115">
            <v>5</v>
          </cell>
          <cell r="F115" t="str">
            <v>Температура</v>
          </cell>
          <cell r="G115" t="str">
            <v>Термостат</v>
          </cell>
          <cell r="H115" t="str">
            <v>Канальный</v>
          </cell>
          <cell r="I115" t="str">
            <v>Клеммный блок</v>
          </cell>
          <cell r="J115" t="str">
            <v>Релейный</v>
          </cell>
        </row>
        <row r="116">
          <cell r="A116" t="str">
            <v>TS-K3-IP54</v>
          </cell>
          <cell r="B116" t="str">
            <v>Реле температуры RGP 3 метра (IP54)</v>
          </cell>
          <cell r="C116">
            <v>3400</v>
          </cell>
          <cell r="D116" t="str">
            <v>RGP</v>
          </cell>
          <cell r="E116">
            <v>5</v>
          </cell>
          <cell r="F116" t="str">
            <v>Температура</v>
          </cell>
          <cell r="G116" t="str">
            <v>Термостат</v>
          </cell>
          <cell r="H116" t="str">
            <v>Канальный</v>
          </cell>
          <cell r="I116" t="str">
            <v>Клеммный блок</v>
          </cell>
          <cell r="J116" t="str">
            <v>Релейный</v>
          </cell>
        </row>
        <row r="117">
          <cell r="A117" t="str">
            <v>TS-K4-IP54</v>
          </cell>
          <cell r="B117" t="str">
            <v>Реле температуры RGP 4 метра (IP54)</v>
          </cell>
          <cell r="C117">
            <v>3600</v>
          </cell>
          <cell r="D117" t="str">
            <v>RGP</v>
          </cell>
          <cell r="E117">
            <v>5</v>
          </cell>
          <cell r="F117" t="str">
            <v>Температура</v>
          </cell>
          <cell r="G117" t="str">
            <v>Термостат</v>
          </cell>
          <cell r="H117" t="str">
            <v>Канальный</v>
          </cell>
          <cell r="I117" t="str">
            <v>Клеммный блок</v>
          </cell>
          <cell r="J117" t="str">
            <v>Релейный</v>
          </cell>
        </row>
        <row r="118">
          <cell r="A118" t="str">
            <v>TS-K6-IP54</v>
          </cell>
          <cell r="B118" t="str">
            <v>Реле температуры RGP 6 метров (IP54)</v>
          </cell>
          <cell r="C118">
            <v>4000</v>
          </cell>
          <cell r="D118" t="str">
            <v>RGP</v>
          </cell>
          <cell r="E118">
            <v>5</v>
          </cell>
          <cell r="F118" t="str">
            <v>Температура</v>
          </cell>
          <cell r="G118" t="str">
            <v>Термостат</v>
          </cell>
          <cell r="H118" t="str">
            <v>Канальный</v>
          </cell>
          <cell r="I118" t="str">
            <v>Клеммный блок</v>
          </cell>
          <cell r="J118" t="str">
            <v>Релейный</v>
          </cell>
        </row>
        <row r="119">
          <cell r="A119" t="str">
            <v>TS-K1-IP65</v>
          </cell>
          <cell r="B119" t="str">
            <v>Реле температуры RGP 1 метр (IP65)</v>
          </cell>
          <cell r="C119">
            <v>2800</v>
          </cell>
          <cell r="D119" t="str">
            <v>RGP</v>
          </cell>
          <cell r="E119">
            <v>5</v>
          </cell>
          <cell r="F119" t="str">
            <v>Температура</v>
          </cell>
          <cell r="G119" t="str">
            <v>Термостат</v>
          </cell>
          <cell r="H119" t="str">
            <v>Канальный</v>
          </cell>
          <cell r="I119" t="str">
            <v>Клеммный блок</v>
          </cell>
          <cell r="J119" t="str">
            <v>Релейный</v>
          </cell>
        </row>
        <row r="120">
          <cell r="A120" t="str">
            <v>TS-K2-IP65</v>
          </cell>
          <cell r="B120" t="str">
            <v>Реле температуры RGP 2 метра (IP65)</v>
          </cell>
          <cell r="C120">
            <v>3200</v>
          </cell>
          <cell r="D120" t="str">
            <v>RGP</v>
          </cell>
          <cell r="E120">
            <v>5</v>
          </cell>
          <cell r="F120" t="str">
            <v>Температура</v>
          </cell>
          <cell r="G120" t="str">
            <v>Термостат</v>
          </cell>
          <cell r="H120" t="str">
            <v>Канальный</v>
          </cell>
          <cell r="I120" t="str">
            <v>Клеммный блок</v>
          </cell>
          <cell r="J120" t="str">
            <v>Релейный</v>
          </cell>
        </row>
        <row r="121">
          <cell r="A121" t="str">
            <v>TS-K3-IP65</v>
          </cell>
          <cell r="B121" t="str">
            <v>Реле температуры RGP 3 метра (IP65)</v>
          </cell>
          <cell r="C121">
            <v>3400</v>
          </cell>
          <cell r="D121" t="str">
            <v>RGP</v>
          </cell>
          <cell r="E121">
            <v>5</v>
          </cell>
          <cell r="F121" t="str">
            <v>Температура</v>
          </cell>
          <cell r="G121" t="str">
            <v>Термостат</v>
          </cell>
          <cell r="H121" t="str">
            <v>Канальный</v>
          </cell>
          <cell r="I121" t="str">
            <v>Клеммный блок</v>
          </cell>
          <cell r="J121" t="str">
            <v>Релейный</v>
          </cell>
        </row>
        <row r="122">
          <cell r="A122" t="str">
            <v>TS-K4-IP65</v>
          </cell>
          <cell r="B122" t="str">
            <v>Реле температуры RGP 4 метра (IP65)</v>
          </cell>
          <cell r="C122">
            <v>3600</v>
          </cell>
          <cell r="D122" t="str">
            <v>RGP</v>
          </cell>
          <cell r="E122">
            <v>5</v>
          </cell>
          <cell r="F122" t="str">
            <v>Температура</v>
          </cell>
          <cell r="G122" t="str">
            <v>Термостат</v>
          </cell>
          <cell r="H122" t="str">
            <v>Канальный</v>
          </cell>
          <cell r="I122" t="str">
            <v>Клеммный блок</v>
          </cell>
          <cell r="J122" t="str">
            <v>Релейный</v>
          </cell>
        </row>
        <row r="123">
          <cell r="A123" t="str">
            <v>TS-K6-IP65</v>
          </cell>
          <cell r="B123" t="str">
            <v>Реле температуры RGP 6 метров (IP65)</v>
          </cell>
          <cell r="C123">
            <v>4000</v>
          </cell>
          <cell r="D123" t="str">
            <v>RGP</v>
          </cell>
          <cell r="E123">
            <v>5</v>
          </cell>
          <cell r="F123" t="str">
            <v>Температура</v>
          </cell>
          <cell r="G123" t="str">
            <v>Термостат</v>
          </cell>
          <cell r="H123" t="str">
            <v>Канальный</v>
          </cell>
          <cell r="I123" t="str">
            <v>Клеммный блок</v>
          </cell>
          <cell r="J123" t="str">
            <v>Релейный</v>
          </cell>
        </row>
        <row r="124">
          <cell r="A124" t="str">
            <v>TU-C01-130</v>
          </cell>
          <cell r="B124" t="str">
            <v>Термостат на линию нагнетания компрессора (130 градусов)</v>
          </cell>
          <cell r="C124">
            <v>3000</v>
          </cell>
          <cell r="D124" t="str">
            <v>RGP</v>
          </cell>
          <cell r="E124">
            <v>5</v>
          </cell>
          <cell r="F124" t="str">
            <v>Температура</v>
          </cell>
          <cell r="G124" t="str">
            <v>Термостат</v>
          </cell>
          <cell r="H124" t="str">
            <v>Накладной</v>
          </cell>
          <cell r="I124" t="str">
            <v>Кабель SiHF 2х0,25</v>
          </cell>
          <cell r="J124" t="str">
            <v>Релейный</v>
          </cell>
        </row>
        <row r="125">
          <cell r="A125" t="str">
            <v>TS-K1.5-060</v>
          </cell>
          <cell r="B125" t="str">
            <v>Термостат для помещений IP54 (0...60°C)</v>
          </cell>
          <cell r="C125">
            <v>2400</v>
          </cell>
          <cell r="D125" t="str">
            <v>RGP</v>
          </cell>
          <cell r="E125">
            <v>5</v>
          </cell>
          <cell r="F125" t="str">
            <v>Температура</v>
          </cell>
          <cell r="G125" t="str">
            <v>Термостат</v>
          </cell>
          <cell r="H125" t="str">
            <v>Комнатный</v>
          </cell>
          <cell r="I125" t="str">
            <v>Провод ПВС 3х0,75</v>
          </cell>
          <cell r="J125" t="str">
            <v>Релейный</v>
          </cell>
        </row>
        <row r="126">
          <cell r="A126" t="str">
            <v>TS-K1.5-3535</v>
          </cell>
          <cell r="B126" t="str">
            <v>Термостат для помещений IP54 (-35...35°C)</v>
          </cell>
          <cell r="C126">
            <v>2400</v>
          </cell>
          <cell r="D126" t="str">
            <v>RGP</v>
          </cell>
          <cell r="E126">
            <v>5</v>
          </cell>
          <cell r="F126" t="str">
            <v>Температура</v>
          </cell>
          <cell r="G126" t="str">
            <v>Термостат</v>
          </cell>
          <cell r="H126" t="str">
            <v>Комнатный</v>
          </cell>
          <cell r="I126" t="str">
            <v>Провод ПВС 3х0,75</v>
          </cell>
          <cell r="J126" t="str">
            <v>Релейный</v>
          </cell>
        </row>
        <row r="127">
          <cell r="A127" t="str">
            <v>WPF15-ROOM</v>
          </cell>
          <cell r="B127" t="str">
            <v>Комнатный термостат (10-30 °C)</v>
          </cell>
          <cell r="C127">
            <v>1500</v>
          </cell>
          <cell r="D127" t="str">
            <v>RGP</v>
          </cell>
          <cell r="E127">
            <v>5</v>
          </cell>
          <cell r="F127" t="str">
            <v>Температура</v>
          </cell>
          <cell r="G127" t="str">
            <v>Термостат</v>
          </cell>
          <cell r="H127" t="str">
            <v>Комнатный</v>
          </cell>
          <cell r="I127" t="str">
            <v>Клеммный блок</v>
          </cell>
          <cell r="J127" t="str">
            <v>Релейный</v>
          </cell>
        </row>
        <row r="128">
          <cell r="A128" t="str">
            <v>WPF15-T2090</v>
          </cell>
          <cell r="B128" t="str">
            <v>Накладной регулируемый термостат (20-90°C)</v>
          </cell>
          <cell r="C128">
            <v>1500</v>
          </cell>
          <cell r="D128" t="str">
            <v>RGP</v>
          </cell>
          <cell r="E128">
            <v>5</v>
          </cell>
          <cell r="F128" t="str">
            <v>Температура</v>
          </cell>
          <cell r="G128" t="str">
            <v>Термостат</v>
          </cell>
          <cell r="H128" t="str">
            <v>Накладной</v>
          </cell>
          <cell r="I128" t="str">
            <v>Клеммный блок</v>
          </cell>
          <cell r="J128" t="str">
            <v>Релейный</v>
          </cell>
        </row>
        <row r="129">
          <cell r="A129" t="str">
            <v>WPF15-K090</v>
          </cell>
          <cell r="B129" t="str">
            <v>Погружной регулируемый термостат (0-90°C)</v>
          </cell>
          <cell r="C129">
            <v>2800</v>
          </cell>
          <cell r="D129" t="str">
            <v>RGP</v>
          </cell>
          <cell r="E129">
            <v>5</v>
          </cell>
          <cell r="F129" t="str">
            <v>Температура</v>
          </cell>
          <cell r="G129" t="str">
            <v>Термостат</v>
          </cell>
          <cell r="H129" t="str">
            <v>Врезной</v>
          </cell>
          <cell r="I129" t="str">
            <v>Клеммный блок</v>
          </cell>
          <cell r="J129" t="str">
            <v>Релейный</v>
          </cell>
        </row>
        <row r="130">
          <cell r="A130" t="str">
            <v>TS-K02-10</v>
          </cell>
          <cell r="B130" t="str">
            <v>Канальный одноступенчатый термостат 10 градусов, 200 мм.</v>
          </cell>
          <cell r="C130">
            <v>1600</v>
          </cell>
          <cell r="D130" t="str">
            <v>RGP</v>
          </cell>
          <cell r="E130">
            <v>15</v>
          </cell>
          <cell r="F130" t="str">
            <v>Температура</v>
          </cell>
          <cell r="G130" t="str">
            <v>Термостат</v>
          </cell>
          <cell r="H130" t="str">
            <v>Канальный</v>
          </cell>
          <cell r="I130" t="str">
            <v>Клеммный блок</v>
          </cell>
          <cell r="J130" t="str">
            <v>Релейный</v>
          </cell>
        </row>
        <row r="131">
          <cell r="A131" t="str">
            <v>TS-K02-25</v>
          </cell>
          <cell r="B131" t="str">
            <v>Канальный одноступенчатый термостат 25 градусов, 200 мм.</v>
          </cell>
          <cell r="C131">
            <v>1600</v>
          </cell>
          <cell r="D131" t="str">
            <v>RGP</v>
          </cell>
          <cell r="E131">
            <v>15</v>
          </cell>
          <cell r="F131" t="str">
            <v>Температура</v>
          </cell>
          <cell r="G131" t="str">
            <v>Термостат</v>
          </cell>
          <cell r="H131" t="str">
            <v>Канальный</v>
          </cell>
          <cell r="I131" t="str">
            <v>Клеммный блок</v>
          </cell>
          <cell r="J131" t="str">
            <v>Релейный</v>
          </cell>
        </row>
        <row r="132">
          <cell r="A132" t="str">
            <v>TS-K02-90</v>
          </cell>
          <cell r="B132" t="str">
            <v>Термостат электрокалорифера стержневой 90 градусов, 200 мм</v>
          </cell>
          <cell r="C132">
            <v>1600</v>
          </cell>
          <cell r="D132" t="str">
            <v>RGP</v>
          </cell>
          <cell r="E132">
            <v>15</v>
          </cell>
          <cell r="F132" t="str">
            <v>Температура</v>
          </cell>
          <cell r="G132" t="str">
            <v>Термостат</v>
          </cell>
          <cell r="H132" t="str">
            <v>Канальный</v>
          </cell>
          <cell r="I132" t="str">
            <v>Клеммный блок</v>
          </cell>
          <cell r="J132" t="str">
            <v>Релейный</v>
          </cell>
        </row>
        <row r="133">
          <cell r="A133" t="str">
            <v>TU-K02-90</v>
          </cell>
          <cell r="B133" t="str">
            <v>Термостат электрокалорифера стержневой кабельный 90 градусов, 200 мм.</v>
          </cell>
          <cell r="C133">
            <v>1400</v>
          </cell>
          <cell r="D133" t="str">
            <v>RGP</v>
          </cell>
          <cell r="E133">
            <v>15</v>
          </cell>
          <cell r="F133" t="str">
            <v>Температура</v>
          </cell>
          <cell r="G133" t="str">
            <v>Термостат</v>
          </cell>
          <cell r="H133" t="str">
            <v>Канальный</v>
          </cell>
          <cell r="I133" t="str">
            <v>Кабель КДВВГ 2х0,35</v>
          </cell>
          <cell r="J133" t="str">
            <v>Релейный</v>
          </cell>
        </row>
        <row r="134">
          <cell r="A134" t="str">
            <v>DPS-200</v>
          </cell>
          <cell r="B134" t="str">
            <v>Реле перепада давления 20-200 Па (IP65)</v>
          </cell>
          <cell r="C134">
            <v>1500</v>
          </cell>
          <cell r="D134" t="str">
            <v>RGP</v>
          </cell>
          <cell r="E134">
            <v>1</v>
          </cell>
          <cell r="F134" t="str">
            <v>Давление воздуха</v>
          </cell>
          <cell r="G134" t="str">
            <v>Реле давления</v>
          </cell>
          <cell r="H134" t="str">
            <v>Канальный</v>
          </cell>
          <cell r="I134" t="str">
            <v>Клеммный блок</v>
          </cell>
          <cell r="J134" t="str">
            <v>Релейный</v>
          </cell>
        </row>
        <row r="135">
          <cell r="A135" t="str">
            <v>DPS-500</v>
          </cell>
          <cell r="B135" t="str">
            <v>Реле перепада давления 50-500 Па (IP65)</v>
          </cell>
          <cell r="C135">
            <v>1500</v>
          </cell>
          <cell r="D135" t="str">
            <v>RGP</v>
          </cell>
          <cell r="E135">
            <v>1</v>
          </cell>
          <cell r="F135" t="str">
            <v>Давление воздуха</v>
          </cell>
          <cell r="G135" t="str">
            <v>Реле давления</v>
          </cell>
          <cell r="H135" t="str">
            <v>Канальный</v>
          </cell>
          <cell r="I135" t="str">
            <v>Клеммный блок</v>
          </cell>
          <cell r="J135" t="str">
            <v>Релейный</v>
          </cell>
        </row>
        <row r="136">
          <cell r="A136" t="str">
            <v>DPS-1000</v>
          </cell>
          <cell r="B136" t="str">
            <v>Реле перепада давления 100-1000 Па (IP65)</v>
          </cell>
          <cell r="C136">
            <v>1500</v>
          </cell>
          <cell r="D136" t="str">
            <v>RGP</v>
          </cell>
          <cell r="E136">
            <v>1</v>
          </cell>
          <cell r="F136" t="str">
            <v>Давление воздуха</v>
          </cell>
          <cell r="G136" t="str">
            <v>Реле давления</v>
          </cell>
          <cell r="H136" t="str">
            <v>Канальный</v>
          </cell>
          <cell r="I136" t="str">
            <v>Клеммный блок</v>
          </cell>
          <cell r="J136" t="str">
            <v>Релейный</v>
          </cell>
        </row>
        <row r="137">
          <cell r="A137" t="str">
            <v>DPS-KIT-1</v>
          </cell>
          <cell r="B137" t="str">
            <v>Монтажный комплект для реле перепада давления (РФ)</v>
          </cell>
          <cell r="C137">
            <v>250</v>
          </cell>
          <cell r="D137" t="str">
            <v>RGP</v>
          </cell>
          <cell r="E137">
            <v>1</v>
          </cell>
          <cell r="F137" t="str">
            <v>Давление воздуха</v>
          </cell>
          <cell r="G137" t="str">
            <v>Аксессуары</v>
          </cell>
          <cell r="H137"/>
          <cell r="I137"/>
          <cell r="J137"/>
        </row>
        <row r="138">
          <cell r="A138" t="str">
            <v>RGP-MP</v>
          </cell>
          <cell r="B138" t="str">
            <v>Монтажная пластина для датчиков DPS</v>
          </cell>
          <cell r="C138">
            <v>250</v>
          </cell>
          <cell r="D138" t="str">
            <v>RGP</v>
          </cell>
          <cell r="E138">
            <v>5</v>
          </cell>
          <cell r="F138" t="str">
            <v>Давление воздуха</v>
          </cell>
          <cell r="G138" t="str">
            <v>Аксессуары</v>
          </cell>
          <cell r="H138"/>
          <cell r="I138"/>
          <cell r="J138"/>
        </row>
        <row r="139">
          <cell r="A139" t="str">
            <v>DPS-500-50</v>
          </cell>
          <cell r="B139" t="str">
            <v>Реле перепада давления 50-500 Па (IP65, 50 шт, без аксесcуаров)</v>
          </cell>
          <cell r="C139">
            <v>60000</v>
          </cell>
          <cell r="D139" t="str">
            <v>RGP</v>
          </cell>
          <cell r="E139">
            <v>1</v>
          </cell>
          <cell r="F139" t="str">
            <v>Давление воздуха</v>
          </cell>
          <cell r="G139" t="str">
            <v>Реле давления</v>
          </cell>
          <cell r="H139" t="str">
            <v>Канальный</v>
          </cell>
          <cell r="I139" t="str">
            <v>Клеммный блок</v>
          </cell>
          <cell r="J139" t="str">
            <v>Релейный</v>
          </cell>
        </row>
        <row r="140">
          <cell r="A140" t="str">
            <v>DPS-KIT-50</v>
          </cell>
          <cell r="B140" t="str">
            <v>Комплектующие для подключения датчиков DPS (50 шт. РФ)</v>
          </cell>
          <cell r="C140">
            <v>10000</v>
          </cell>
          <cell r="D140" t="str">
            <v>RGP</v>
          </cell>
          <cell r="E140">
            <v>1</v>
          </cell>
          <cell r="F140" t="str">
            <v>Давление воздуха</v>
          </cell>
          <cell r="G140" t="str">
            <v>Аксессуары</v>
          </cell>
          <cell r="H140"/>
          <cell r="I140"/>
          <cell r="J140"/>
        </row>
        <row r="141">
          <cell r="A141" t="str">
            <v>MF-6</v>
          </cell>
          <cell r="B141" t="str">
            <v xml:space="preserve">Фланец для канального датчика температуры D=6 мм </v>
          </cell>
          <cell r="C141">
            <v>300</v>
          </cell>
          <cell r="D141" t="str">
            <v>RGP</v>
          </cell>
          <cell r="E141">
            <v>1</v>
          </cell>
          <cell r="F141" t="str">
            <v>Аксессуары</v>
          </cell>
          <cell r="G141" t="str">
            <v>Фланец</v>
          </cell>
          <cell r="H141" t="str">
            <v>Канальный</v>
          </cell>
          <cell r="I141" t="str">
            <v>Накладной</v>
          </cell>
          <cell r="J141"/>
        </row>
        <row r="142">
          <cell r="A142" t="str">
            <v>MF-8</v>
          </cell>
          <cell r="B142" t="str">
            <v>Фланец для канального датчика температуры D=8 мм</v>
          </cell>
          <cell r="C142">
            <v>350</v>
          </cell>
          <cell r="D142" t="str">
            <v>RGP</v>
          </cell>
          <cell r="E142">
            <v>1</v>
          </cell>
          <cell r="F142" t="str">
            <v>Аксессуары</v>
          </cell>
          <cell r="G142" t="str">
            <v>Фланец</v>
          </cell>
          <cell r="H142" t="str">
            <v>Канальный</v>
          </cell>
          <cell r="I142" t="str">
            <v>Накладной</v>
          </cell>
          <cell r="J142"/>
        </row>
        <row r="143">
          <cell r="A143" t="str">
            <v>MF-10</v>
          </cell>
          <cell r="B143" t="str">
            <v>Фланец для канального датчика температуры D=10 мм</v>
          </cell>
          <cell r="C143">
            <v>350</v>
          </cell>
          <cell r="D143" t="str">
            <v>RGP</v>
          </cell>
          <cell r="E143">
            <v>1</v>
          </cell>
          <cell r="F143" t="str">
            <v>Аксессуары</v>
          </cell>
          <cell r="G143" t="str">
            <v>Фланец</v>
          </cell>
          <cell r="H143" t="str">
            <v>Канальный</v>
          </cell>
          <cell r="I143" t="str">
            <v>Накладной</v>
          </cell>
          <cell r="J143"/>
        </row>
        <row r="144">
          <cell r="A144" t="str">
            <v>MB-02</v>
          </cell>
          <cell r="B144" t="str">
            <v xml:space="preserve">Корпус с 2 сальниками для подключения датчиков температуры </v>
          </cell>
          <cell r="C144">
            <v>750</v>
          </cell>
          <cell r="D144" t="str">
            <v>RGP</v>
          </cell>
          <cell r="E144">
            <v>10</v>
          </cell>
          <cell r="F144" t="str">
            <v>Аксессуары</v>
          </cell>
          <cell r="G144" t="str">
            <v>Аксессуар</v>
          </cell>
          <cell r="H144" t="str">
            <v>Аксессуар</v>
          </cell>
          <cell r="I144" t="str">
            <v>Накладной</v>
          </cell>
          <cell r="J144"/>
        </row>
        <row r="145">
          <cell r="A145" t="str">
            <v>WS-01</v>
          </cell>
          <cell r="B145" t="str">
            <v xml:space="preserve">Защитный экран для наружных датчиков температуры </v>
          </cell>
          <cell r="C145">
            <v>1000</v>
          </cell>
          <cell r="D145" t="str">
            <v>RGP</v>
          </cell>
          <cell r="E145">
            <v>1</v>
          </cell>
          <cell r="F145" t="str">
            <v>Аксессуары</v>
          </cell>
          <cell r="G145" t="str">
            <v>Аксессуар</v>
          </cell>
          <cell r="H145" t="str">
            <v>Наружный</v>
          </cell>
          <cell r="I145" t="str">
            <v>Накладной</v>
          </cell>
          <cell r="J145"/>
        </row>
        <row r="146">
          <cell r="A146" t="str">
            <v>THS-02-190</v>
          </cell>
          <cell r="B146" t="str">
            <v>Датчик влажности и температуры канальный 0-10В, 190 мм.</v>
          </cell>
          <cell r="C146">
            <v>14000</v>
          </cell>
          <cell r="D146" t="str">
            <v>RGP</v>
          </cell>
          <cell r="E146">
            <v>1</v>
          </cell>
          <cell r="F146" t="str">
            <v>Влажность</v>
          </cell>
          <cell r="G146" t="str">
            <v>Преобразователь</v>
          </cell>
          <cell r="H146" t="str">
            <v>Канальный</v>
          </cell>
          <cell r="I146" t="str">
            <v>Клеммный блок</v>
          </cell>
          <cell r="J146" t="str">
            <v>0-10В</v>
          </cell>
        </row>
        <row r="147">
          <cell r="A147" t="str">
            <v>THS-02-190+Pt1000</v>
          </cell>
          <cell r="B147" t="str">
            <v>Датчик температуры и влажности канальный 0-10В, 190 мм. + Pt1000</v>
          </cell>
          <cell r="C147">
            <v>16000</v>
          </cell>
          <cell r="D147" t="str">
            <v>RGP</v>
          </cell>
          <cell r="E147">
            <v>10</v>
          </cell>
          <cell r="F147" t="str">
            <v>Влажность</v>
          </cell>
          <cell r="G147" t="str">
            <v>Преобразователь</v>
          </cell>
          <cell r="H147" t="str">
            <v>Канальный</v>
          </cell>
          <cell r="I147" t="str">
            <v>Клеммный блок</v>
          </cell>
          <cell r="J147" t="str">
            <v>0-10В</v>
          </cell>
        </row>
        <row r="148">
          <cell r="A148" t="str">
            <v>THS-02-190+NTC10k-1</v>
          </cell>
          <cell r="B148" t="str">
            <v>Датчик температуры и влажности канальный 0-10В, 190 мм. + NTC10k-1</v>
          </cell>
          <cell r="C148">
            <v>16000</v>
          </cell>
          <cell r="D148" t="str">
            <v>RGP</v>
          </cell>
          <cell r="E148">
            <v>10</v>
          </cell>
          <cell r="F148" t="str">
            <v>Влажность</v>
          </cell>
          <cell r="G148" t="str">
            <v>Преобразователь</v>
          </cell>
          <cell r="H148" t="str">
            <v>Канальный</v>
          </cell>
          <cell r="I148" t="str">
            <v>Клеммный блок</v>
          </cell>
          <cell r="J148" t="str">
            <v>0-10В</v>
          </cell>
        </row>
        <row r="149">
          <cell r="A149" t="str">
            <v>THS-02-190+NTC10k-2</v>
          </cell>
          <cell r="B149" t="str">
            <v>Датчик температуры и влажности канальный 0-10В, 190 мм. + NTC10k-2</v>
          </cell>
          <cell r="C149">
            <v>16000</v>
          </cell>
          <cell r="D149" t="str">
            <v>RGP</v>
          </cell>
          <cell r="E149">
            <v>10</v>
          </cell>
          <cell r="F149" t="str">
            <v>Влажность</v>
          </cell>
          <cell r="G149" t="str">
            <v>Преобразователь</v>
          </cell>
          <cell r="H149" t="str">
            <v>Канальный</v>
          </cell>
          <cell r="I149" t="str">
            <v>Клеммный блок</v>
          </cell>
          <cell r="J149" t="str">
            <v>0-10В</v>
          </cell>
        </row>
        <row r="150">
          <cell r="A150" t="str">
            <v>THS-02-190+Ni1000</v>
          </cell>
          <cell r="B150" t="str">
            <v>Датчик температуры и влажности канальный 0-10В, 190 мм. + Ni1000</v>
          </cell>
          <cell r="C150">
            <v>16000</v>
          </cell>
          <cell r="D150" t="str">
            <v>RGP</v>
          </cell>
          <cell r="E150">
            <v>10</v>
          </cell>
          <cell r="F150" t="str">
            <v>Влажность</v>
          </cell>
          <cell r="G150" t="str">
            <v>Преобразователь</v>
          </cell>
          <cell r="H150" t="str">
            <v>Канальный</v>
          </cell>
          <cell r="I150" t="str">
            <v>Клеммный блок</v>
          </cell>
          <cell r="J150" t="str">
            <v>0-10В</v>
          </cell>
        </row>
        <row r="151">
          <cell r="A151" t="str">
            <v>THS-02-240</v>
          </cell>
          <cell r="B151" t="str">
            <v>Датчик температуры и влажности канальный 0-10В, 240 мм.</v>
          </cell>
          <cell r="C151">
            <v>16500</v>
          </cell>
          <cell r="D151" t="str">
            <v>RGP</v>
          </cell>
          <cell r="E151">
            <v>1</v>
          </cell>
          <cell r="F151" t="str">
            <v>Влажность</v>
          </cell>
          <cell r="G151" t="str">
            <v>Преобразователь</v>
          </cell>
          <cell r="H151" t="str">
            <v>Канальный</v>
          </cell>
          <cell r="I151" t="str">
            <v>Клеммный блок</v>
          </cell>
          <cell r="J151" t="str">
            <v>0-10В</v>
          </cell>
        </row>
        <row r="152">
          <cell r="A152" t="str">
            <v>THS-02-240+Pt1000</v>
          </cell>
          <cell r="B152" t="str">
            <v>Датчик температуры и влажности канальный 0-10В, 240 мм. + Pt1000</v>
          </cell>
          <cell r="C152">
            <v>18000</v>
          </cell>
          <cell r="D152" t="str">
            <v>RGP</v>
          </cell>
          <cell r="E152">
            <v>10</v>
          </cell>
          <cell r="F152" t="str">
            <v>Влажность</v>
          </cell>
          <cell r="G152" t="str">
            <v>Преобразователь</v>
          </cell>
          <cell r="H152" t="str">
            <v>Канальный</v>
          </cell>
          <cell r="I152" t="str">
            <v>Клеммный блок</v>
          </cell>
          <cell r="J152" t="str">
            <v>0-10В</v>
          </cell>
        </row>
        <row r="153">
          <cell r="A153" t="str">
            <v>THS-02-240+NTC10k-1</v>
          </cell>
          <cell r="B153" t="str">
            <v>Датчик температуры и влажности канальный 0-10В, 240 мм. + NTC10k-1</v>
          </cell>
          <cell r="C153">
            <v>18000</v>
          </cell>
          <cell r="D153" t="str">
            <v>RGP</v>
          </cell>
          <cell r="E153">
            <v>10</v>
          </cell>
          <cell r="F153" t="str">
            <v>Влажность</v>
          </cell>
          <cell r="G153" t="str">
            <v>Преобразователь</v>
          </cell>
          <cell r="H153" t="str">
            <v>Канальный</v>
          </cell>
          <cell r="I153" t="str">
            <v>Клеммный блок</v>
          </cell>
          <cell r="J153" t="str">
            <v>0-10В</v>
          </cell>
        </row>
        <row r="154">
          <cell r="A154" t="str">
            <v>THS-02-240+NTC10k-2</v>
          </cell>
          <cell r="B154" t="str">
            <v>Датчик температуры и влажности канальный 0-10В, 240 мм. + NTC10k-2</v>
          </cell>
          <cell r="C154">
            <v>18000</v>
          </cell>
          <cell r="D154" t="str">
            <v>RGP</v>
          </cell>
          <cell r="E154">
            <v>10</v>
          </cell>
          <cell r="F154" t="str">
            <v>Влажность</v>
          </cell>
          <cell r="G154" t="str">
            <v>Преобразователь</v>
          </cell>
          <cell r="H154" t="str">
            <v>Канальный</v>
          </cell>
          <cell r="I154" t="str">
            <v>Клеммный блок</v>
          </cell>
          <cell r="J154" t="str">
            <v>0-10В</v>
          </cell>
        </row>
        <row r="155">
          <cell r="A155" t="str">
            <v>THS-02-240+Ni1000</v>
          </cell>
          <cell r="B155" t="str">
            <v>Датчик температуры и влажности канальный 0-10В, 240 мм. + Ni1000</v>
          </cell>
          <cell r="C155">
            <v>18000</v>
          </cell>
          <cell r="D155" t="str">
            <v>RGP</v>
          </cell>
          <cell r="E155">
            <v>10</v>
          </cell>
          <cell r="F155" t="str">
            <v>Влажность</v>
          </cell>
          <cell r="G155" t="str">
            <v>Преобразователь</v>
          </cell>
          <cell r="H155" t="str">
            <v>Канальный</v>
          </cell>
          <cell r="I155" t="str">
            <v>Клеммный блок</v>
          </cell>
          <cell r="J155" t="str">
            <v>0-10В</v>
          </cell>
        </row>
        <row r="156">
          <cell r="A156" t="str">
            <v>THS-03</v>
          </cell>
          <cell r="B156" t="str">
            <v>Промышленный датчик температуры и влажности 0-10В</v>
          </cell>
          <cell r="C156">
            <v>12000</v>
          </cell>
          <cell r="D156" t="str">
            <v>RGP</v>
          </cell>
          <cell r="E156">
            <v>1</v>
          </cell>
          <cell r="F156" t="str">
            <v>Влажность</v>
          </cell>
          <cell r="G156" t="str">
            <v>Преобразователь</v>
          </cell>
          <cell r="H156" t="str">
            <v>Наружный</v>
          </cell>
          <cell r="I156" t="str">
            <v>Клеммный блок</v>
          </cell>
          <cell r="J156" t="str">
            <v>0-10В</v>
          </cell>
        </row>
        <row r="157">
          <cell r="A157" t="str">
            <v>THS-03+Pt1000</v>
          </cell>
          <cell r="B157" t="str">
            <v>Промышленный датчик температуры и влажности 0-10В + Pt1000</v>
          </cell>
          <cell r="C157">
            <v>13000</v>
          </cell>
          <cell r="D157" t="str">
            <v>RGP</v>
          </cell>
          <cell r="E157">
            <v>10</v>
          </cell>
          <cell r="F157" t="str">
            <v>Влажность</v>
          </cell>
          <cell r="G157" t="str">
            <v>Преобразователь</v>
          </cell>
          <cell r="H157" t="str">
            <v>Наружный</v>
          </cell>
          <cell r="I157" t="str">
            <v>Клеммный блок</v>
          </cell>
          <cell r="J157" t="str">
            <v>0-10В</v>
          </cell>
        </row>
        <row r="158">
          <cell r="A158" t="str">
            <v>THS-03+NTC10k-1</v>
          </cell>
          <cell r="B158" t="str">
            <v>Промышленный датчик температуры и влажности 0-10В + NTC10k-1</v>
          </cell>
          <cell r="C158">
            <v>13000</v>
          </cell>
          <cell r="D158" t="str">
            <v>RGP</v>
          </cell>
          <cell r="E158">
            <v>10</v>
          </cell>
          <cell r="F158" t="str">
            <v>Влажность</v>
          </cell>
          <cell r="G158" t="str">
            <v>Преобразователь</v>
          </cell>
          <cell r="H158" t="str">
            <v>Наружный</v>
          </cell>
          <cell r="I158" t="str">
            <v>Клеммный блок</v>
          </cell>
          <cell r="J158" t="str">
            <v>0-10В</v>
          </cell>
        </row>
        <row r="159">
          <cell r="A159" t="str">
            <v>THS-03+NTC10k-2</v>
          </cell>
          <cell r="B159" t="str">
            <v>Промышленный датчик температуры и влажности 0-10В + NTC10k-2</v>
          </cell>
          <cell r="C159">
            <v>13000</v>
          </cell>
          <cell r="D159" t="str">
            <v>RGP</v>
          </cell>
          <cell r="E159">
            <v>10</v>
          </cell>
          <cell r="F159" t="str">
            <v>Влажность</v>
          </cell>
          <cell r="G159" t="str">
            <v>Преобразователь</v>
          </cell>
          <cell r="H159" t="str">
            <v>Наружный</v>
          </cell>
          <cell r="I159" t="str">
            <v>Клеммный блок</v>
          </cell>
          <cell r="J159" t="str">
            <v>0-10В</v>
          </cell>
        </row>
        <row r="160">
          <cell r="A160" t="str">
            <v>THS-03+Ni1000</v>
          </cell>
          <cell r="B160" t="str">
            <v>Промышленный датчик температуры и влажности 0-10В + Ni1000</v>
          </cell>
          <cell r="C160">
            <v>13000</v>
          </cell>
          <cell r="D160" t="str">
            <v>RGP</v>
          </cell>
          <cell r="E160">
            <v>10</v>
          </cell>
          <cell r="F160" t="str">
            <v>Влажность</v>
          </cell>
          <cell r="G160" t="str">
            <v>Преобразователь</v>
          </cell>
          <cell r="H160" t="str">
            <v>Наружный</v>
          </cell>
          <cell r="I160" t="str">
            <v>Клеммный блок</v>
          </cell>
          <cell r="J160" t="str">
            <v>0-10В</v>
          </cell>
        </row>
        <row r="161">
          <cell r="A161" t="str">
            <v>THS-01</v>
          </cell>
          <cell r="B161" t="str">
            <v>Датчик влажности и температуры комнатный 0-10В</v>
          </cell>
          <cell r="C161">
            <v>12000</v>
          </cell>
          <cell r="D161" t="str">
            <v>RGP</v>
          </cell>
          <cell r="E161">
            <v>1</v>
          </cell>
          <cell r="F161" t="str">
            <v>Влажность</v>
          </cell>
          <cell r="G161" t="str">
            <v>Преобразователь</v>
          </cell>
          <cell r="H161" t="str">
            <v>Комнатный</v>
          </cell>
          <cell r="I161" t="str">
            <v>Клеммный блок</v>
          </cell>
          <cell r="J161" t="str">
            <v>0-10В</v>
          </cell>
        </row>
        <row r="162">
          <cell r="A162" t="str">
            <v>THS-01+Pt1000</v>
          </cell>
          <cell r="B162" t="str">
            <v>Датчик влажности и температуры комнатный 0-10В + Pt1000</v>
          </cell>
          <cell r="C162">
            <v>13000</v>
          </cell>
          <cell r="D162" t="str">
            <v>RGP</v>
          </cell>
          <cell r="E162">
            <v>10</v>
          </cell>
          <cell r="F162" t="str">
            <v>Влажность</v>
          </cell>
          <cell r="G162" t="str">
            <v>Преобразователь</v>
          </cell>
          <cell r="H162" t="str">
            <v>Комнатный</v>
          </cell>
          <cell r="I162" t="str">
            <v>Клеммный блок</v>
          </cell>
          <cell r="J162" t="str">
            <v>0-10В</v>
          </cell>
        </row>
        <row r="163">
          <cell r="A163" t="str">
            <v>THS-01+NTC10k-1</v>
          </cell>
          <cell r="B163" t="str">
            <v>Датчик влажности и температуры комнатный 0-10В + NTC10k-1</v>
          </cell>
          <cell r="C163">
            <v>13000</v>
          </cell>
          <cell r="D163" t="str">
            <v>RGP</v>
          </cell>
          <cell r="E163">
            <v>10</v>
          </cell>
          <cell r="F163" t="str">
            <v>Влажность</v>
          </cell>
          <cell r="G163" t="str">
            <v>Преобразователь</v>
          </cell>
          <cell r="H163" t="str">
            <v>Комнатный</v>
          </cell>
          <cell r="I163" t="str">
            <v>Клеммный блок</v>
          </cell>
          <cell r="J163" t="str">
            <v>0-10В</v>
          </cell>
        </row>
        <row r="164">
          <cell r="A164" t="str">
            <v>THS-01+NTC10k-2</v>
          </cell>
          <cell r="B164" t="str">
            <v>Датчик влажности и температуры комнатный 0-10В + NTC10k-2</v>
          </cell>
          <cell r="C164">
            <v>13000</v>
          </cell>
          <cell r="D164" t="str">
            <v>RGP</v>
          </cell>
          <cell r="E164">
            <v>10</v>
          </cell>
          <cell r="F164" t="str">
            <v>Влажность</v>
          </cell>
          <cell r="G164" t="str">
            <v>Преобразователь</v>
          </cell>
          <cell r="H164" t="str">
            <v>Комнатный</v>
          </cell>
          <cell r="I164" t="str">
            <v>Клеммный блок</v>
          </cell>
          <cell r="J164" t="str">
            <v>0-10В</v>
          </cell>
        </row>
        <row r="165">
          <cell r="A165" t="str">
            <v>THS-01+Ni1000</v>
          </cell>
          <cell r="B165" t="str">
            <v>Датчик влажности и температуры комнатный 0-10В + Ni1000</v>
          </cell>
          <cell r="C165">
            <v>13000</v>
          </cell>
          <cell r="D165" t="str">
            <v>RGP</v>
          </cell>
          <cell r="E165">
            <v>10</v>
          </cell>
          <cell r="F165" t="str">
            <v>Влажность</v>
          </cell>
          <cell r="G165" t="str">
            <v>Преобразователь</v>
          </cell>
          <cell r="H165" t="str">
            <v>Комнатный</v>
          </cell>
          <cell r="I165" t="str">
            <v>Клеммный блок</v>
          </cell>
          <cell r="J165" t="str">
            <v>0-10В</v>
          </cell>
        </row>
        <row r="166">
          <cell r="A166" t="str">
            <v>THS-01-420</v>
          </cell>
          <cell r="B166" t="str">
            <v>Датчик влажности и температуры комнатный (4-20мА)</v>
          </cell>
          <cell r="C166">
            <v>12000</v>
          </cell>
          <cell r="D166" t="str">
            <v>RGP</v>
          </cell>
          <cell r="E166">
            <v>1</v>
          </cell>
          <cell r="F166" t="str">
            <v>Влажность</v>
          </cell>
          <cell r="G166" t="str">
            <v>Преобразователь</v>
          </cell>
          <cell r="H166" t="str">
            <v>Комнатный</v>
          </cell>
          <cell r="I166" t="str">
            <v>Клеммный блок</v>
          </cell>
          <cell r="J166" t="str">
            <v>4-20мА</v>
          </cell>
        </row>
        <row r="167">
          <cell r="A167" t="str">
            <v>THS-02-420</v>
          </cell>
          <cell r="B167" t="str">
            <v>Датчик температуры и влажности канальный  (4-20мА)</v>
          </cell>
          <cell r="C167">
            <v>17000</v>
          </cell>
          <cell r="D167" t="str">
            <v>RGP</v>
          </cell>
          <cell r="E167">
            <v>1</v>
          </cell>
          <cell r="F167" t="str">
            <v>Влажность</v>
          </cell>
          <cell r="G167" t="str">
            <v>Преобразователь</v>
          </cell>
          <cell r="H167" t="str">
            <v>Канальный</v>
          </cell>
          <cell r="I167" t="str">
            <v>Клеммный блок</v>
          </cell>
          <cell r="J167" t="str">
            <v>4-20мА</v>
          </cell>
        </row>
        <row r="168">
          <cell r="A168" t="str">
            <v>THS-03-420</v>
          </cell>
          <cell r="B168" t="str">
            <v>Промышленный датчик температуры и влажности (4-20мА)</v>
          </cell>
          <cell r="C168">
            <v>14000</v>
          </cell>
          <cell r="D168" t="str">
            <v>RGP</v>
          </cell>
          <cell r="E168">
            <v>1</v>
          </cell>
          <cell r="F168" t="str">
            <v>Влажность</v>
          </cell>
          <cell r="G168" t="str">
            <v>Преобразователь</v>
          </cell>
          <cell r="H168" t="str">
            <v>Наружный</v>
          </cell>
          <cell r="I168" t="str">
            <v>Клеммный блок</v>
          </cell>
          <cell r="J168" t="str">
            <v>4-20мА</v>
          </cell>
        </row>
        <row r="169">
          <cell r="A169" t="str">
            <v>THS-01-ModBus</v>
          </cell>
          <cell r="B169" t="str">
            <v>Датчик влажности и температуры комнатный (ModBus)</v>
          </cell>
          <cell r="C169">
            <v>16000</v>
          </cell>
          <cell r="D169" t="str">
            <v>RGP</v>
          </cell>
          <cell r="E169">
            <v>1</v>
          </cell>
          <cell r="F169" t="str">
            <v>Влажность</v>
          </cell>
          <cell r="G169" t="str">
            <v>Преобразователь</v>
          </cell>
          <cell r="H169" t="str">
            <v>Комнатный</v>
          </cell>
          <cell r="I169" t="str">
            <v>Клеммный блок</v>
          </cell>
          <cell r="J169" t="str">
            <v>ModBus</v>
          </cell>
        </row>
        <row r="170">
          <cell r="A170" t="str">
            <v>THS-02-ModBus</v>
          </cell>
          <cell r="B170" t="str">
            <v>Датчик температуры и влажности канальный (ModBus)</v>
          </cell>
          <cell r="C170">
            <v>16000</v>
          </cell>
          <cell r="D170" t="str">
            <v>RGP</v>
          </cell>
          <cell r="E170">
            <v>1</v>
          </cell>
          <cell r="F170" t="str">
            <v>Влажность</v>
          </cell>
          <cell r="G170" t="str">
            <v>Преобразователь</v>
          </cell>
          <cell r="H170" t="str">
            <v>Канальный</v>
          </cell>
          <cell r="I170" t="str">
            <v>Клеммный блок</v>
          </cell>
          <cell r="J170" t="str">
            <v>ModBus</v>
          </cell>
        </row>
        <row r="171">
          <cell r="A171" t="str">
            <v>THS-03-ModBus</v>
          </cell>
          <cell r="B171" t="str">
            <v>Промышленный датчик температуры и влажности (ModBus)</v>
          </cell>
          <cell r="C171">
            <v>16000</v>
          </cell>
          <cell r="D171" t="str">
            <v>RGP</v>
          </cell>
          <cell r="E171">
            <v>1</v>
          </cell>
          <cell r="F171" t="str">
            <v>Влажность</v>
          </cell>
          <cell r="G171" t="str">
            <v>Преобразователь</v>
          </cell>
          <cell r="H171" t="str">
            <v>Наружный</v>
          </cell>
          <cell r="I171" t="str">
            <v>Клеммный блок</v>
          </cell>
          <cell r="J171" t="str">
            <v>ModBus</v>
          </cell>
        </row>
        <row r="172">
          <cell r="A172" t="str">
            <v>TS-E01-420</v>
          </cell>
          <cell r="B172" t="str">
            <v>Преобразователь температуры наружного воздуха (4-20мА)</v>
          </cell>
          <cell r="C172">
            <v>6000</v>
          </cell>
          <cell r="D172" t="str">
            <v>RGP</v>
          </cell>
          <cell r="E172">
            <v>10</v>
          </cell>
          <cell r="F172" t="str">
            <v>Температура</v>
          </cell>
          <cell r="G172" t="str">
            <v>Преобразователь</v>
          </cell>
          <cell r="H172" t="str">
            <v>Наружный</v>
          </cell>
          <cell r="I172" t="str">
            <v>Клеммный блок</v>
          </cell>
          <cell r="J172" t="str">
            <v>4-20мА</v>
          </cell>
        </row>
        <row r="173">
          <cell r="A173" t="str">
            <v>TS-C01-420</v>
          </cell>
          <cell r="B173" t="str">
            <v>Накладной преобразователь температуры (4-20мА)</v>
          </cell>
          <cell r="C173">
            <v>6000</v>
          </cell>
          <cell r="D173" t="str">
            <v>RGP</v>
          </cell>
          <cell r="E173">
            <v>10</v>
          </cell>
          <cell r="F173" t="str">
            <v>Температура</v>
          </cell>
          <cell r="G173" t="str">
            <v>Преобразователь</v>
          </cell>
          <cell r="H173" t="str">
            <v>Накладной</v>
          </cell>
          <cell r="I173" t="str">
            <v>Клеммный блок</v>
          </cell>
          <cell r="J173" t="str">
            <v>4-20мА</v>
          </cell>
        </row>
        <row r="174">
          <cell r="A174" t="str">
            <v>TS-K01-420</v>
          </cell>
          <cell r="B174" t="str">
            <v>Канальный преобразователь температуры 100 мм. (4-20мА)</v>
          </cell>
          <cell r="C174">
            <v>7000</v>
          </cell>
          <cell r="D174" t="str">
            <v>RGP</v>
          </cell>
          <cell r="E174">
            <v>10</v>
          </cell>
          <cell r="F174" t="str">
            <v>Температура</v>
          </cell>
          <cell r="G174" t="str">
            <v>Преобразователь</v>
          </cell>
          <cell r="H174" t="str">
            <v>Канальный</v>
          </cell>
          <cell r="I174" t="str">
            <v>Клеммный блок</v>
          </cell>
          <cell r="J174" t="str">
            <v>4-20мА</v>
          </cell>
        </row>
        <row r="175">
          <cell r="A175" t="str">
            <v>TS-K02-420</v>
          </cell>
          <cell r="B175" t="str">
            <v>Канальный преобразователь температуры 200 мм. (4-20мА)</v>
          </cell>
          <cell r="C175">
            <v>7500</v>
          </cell>
          <cell r="D175" t="str">
            <v>RGP</v>
          </cell>
          <cell r="E175">
            <v>10</v>
          </cell>
          <cell r="F175" t="str">
            <v>Температура</v>
          </cell>
          <cell r="G175" t="str">
            <v>Преобразователь</v>
          </cell>
          <cell r="H175" t="str">
            <v>Канальный</v>
          </cell>
          <cell r="I175" t="str">
            <v>Клеммный блок</v>
          </cell>
          <cell r="J175" t="str">
            <v>4-20мА</v>
          </cell>
        </row>
        <row r="176">
          <cell r="A176" t="str">
            <v>TS-K03-420</v>
          </cell>
          <cell r="B176" t="str">
            <v>Канальный преобразователь температуры 300 мм. (4-20мА)</v>
          </cell>
          <cell r="C176">
            <v>8000</v>
          </cell>
          <cell r="D176" t="str">
            <v>RGP</v>
          </cell>
          <cell r="E176">
            <v>10</v>
          </cell>
          <cell r="F176" t="str">
            <v>Температура</v>
          </cell>
          <cell r="G176" t="str">
            <v>Преобразователь</v>
          </cell>
          <cell r="H176" t="str">
            <v>Канальный</v>
          </cell>
          <cell r="I176" t="str">
            <v>Клеммный блок</v>
          </cell>
          <cell r="J176" t="str">
            <v>4-20мА</v>
          </cell>
        </row>
        <row r="177">
          <cell r="A177" t="str">
            <v>TS-D01-420</v>
          </cell>
          <cell r="B177" t="str">
            <v>Погружной преобразователь температуры 50 мм (G1/4, 4-20мА)</v>
          </cell>
          <cell r="C177">
            <v>7000</v>
          </cell>
          <cell r="D177" t="str">
            <v>RGP</v>
          </cell>
          <cell r="E177">
            <v>10</v>
          </cell>
          <cell r="F177" t="str">
            <v>Температура</v>
          </cell>
          <cell r="G177" t="str">
            <v>Преобразователь</v>
          </cell>
          <cell r="H177" t="str">
            <v>Врезной</v>
          </cell>
          <cell r="I177" t="str">
            <v>Клеммный блок</v>
          </cell>
          <cell r="J177" t="str">
            <v>4-20мА</v>
          </cell>
        </row>
        <row r="178">
          <cell r="A178" t="str">
            <v>TS-D02-420</v>
          </cell>
          <cell r="B178" t="str">
            <v>Погружной преобразователь температуры 80 мм (G1/4, 4-20мА)</v>
          </cell>
          <cell r="C178">
            <v>7250</v>
          </cell>
          <cell r="D178" t="str">
            <v>RGP</v>
          </cell>
          <cell r="E178">
            <v>10</v>
          </cell>
          <cell r="F178" t="str">
            <v>Температура</v>
          </cell>
          <cell r="G178" t="str">
            <v>Преобразователь</v>
          </cell>
          <cell r="H178" t="str">
            <v>Врезной</v>
          </cell>
          <cell r="I178" t="str">
            <v>Клеммный блок</v>
          </cell>
          <cell r="J178" t="str">
            <v>4-20мА</v>
          </cell>
        </row>
        <row r="179">
          <cell r="A179" t="str">
            <v>TS-D03-420</v>
          </cell>
          <cell r="B179" t="str">
            <v>Погружной преобразователь температуры 150 мм (G1/4, 4-20мА)</v>
          </cell>
          <cell r="C179">
            <v>7500</v>
          </cell>
          <cell r="D179" t="str">
            <v>RGP</v>
          </cell>
          <cell r="E179">
            <v>10</v>
          </cell>
          <cell r="F179" t="str">
            <v>Температура</v>
          </cell>
          <cell r="G179" t="str">
            <v>Преобразователь</v>
          </cell>
          <cell r="H179" t="str">
            <v>Врезной</v>
          </cell>
          <cell r="I179" t="str">
            <v>Клеммный блок</v>
          </cell>
          <cell r="J179" t="str">
            <v>4-20мА</v>
          </cell>
        </row>
        <row r="180">
          <cell r="A180" t="str">
            <v>TS-D04-420</v>
          </cell>
          <cell r="B180" t="str">
            <v>Погружной преобразователь температуры 200 мм (G1/4, 4-20мА)</v>
          </cell>
          <cell r="C180">
            <v>7750</v>
          </cell>
          <cell r="D180" t="str">
            <v>RGP</v>
          </cell>
          <cell r="E180">
            <v>10</v>
          </cell>
          <cell r="F180" t="str">
            <v>Температура</v>
          </cell>
          <cell r="G180" t="str">
            <v>Преобразователь</v>
          </cell>
          <cell r="H180" t="str">
            <v>Врезной</v>
          </cell>
          <cell r="I180" t="str">
            <v>Клеммный блок</v>
          </cell>
          <cell r="J180" t="str">
            <v>4-20мА</v>
          </cell>
        </row>
        <row r="181">
          <cell r="A181" t="str">
            <v>TS-D11-420</v>
          </cell>
          <cell r="B181" t="str">
            <v>Погружной преобразователь температуры 50 мм (G1/2, 4-20мА)</v>
          </cell>
          <cell r="C181">
            <v>8000</v>
          </cell>
          <cell r="D181" t="str">
            <v>RGP</v>
          </cell>
          <cell r="E181">
            <v>10</v>
          </cell>
          <cell r="F181" t="str">
            <v>Температура</v>
          </cell>
          <cell r="G181" t="str">
            <v>Преобразователь</v>
          </cell>
          <cell r="H181" t="str">
            <v>Врезной</v>
          </cell>
          <cell r="I181" t="str">
            <v>Клеммный блок</v>
          </cell>
          <cell r="J181" t="str">
            <v>4-20мА</v>
          </cell>
        </row>
        <row r="182">
          <cell r="A182" t="str">
            <v>TS-D12-420</v>
          </cell>
          <cell r="B182" t="str">
            <v>Погружной преобразователь температуры 80 мм (G1/2, 4-20мА)</v>
          </cell>
          <cell r="C182">
            <v>8500</v>
          </cell>
          <cell r="D182" t="str">
            <v>RGP</v>
          </cell>
          <cell r="E182">
            <v>10</v>
          </cell>
          <cell r="F182" t="str">
            <v>Температура</v>
          </cell>
          <cell r="G182" t="str">
            <v>Преобразователь</v>
          </cell>
          <cell r="H182" t="str">
            <v>Врезной</v>
          </cell>
          <cell r="I182" t="str">
            <v>Клеммный блок</v>
          </cell>
          <cell r="J182" t="str">
            <v>4-20мА</v>
          </cell>
        </row>
        <row r="183">
          <cell r="A183" t="str">
            <v>TS-D13-420</v>
          </cell>
          <cell r="B183" t="str">
            <v>Погружной преобразователь температуры 150 мм (G1/2, 4-20мА)</v>
          </cell>
          <cell r="C183">
            <v>9000</v>
          </cell>
          <cell r="D183" t="str">
            <v>RGP</v>
          </cell>
          <cell r="E183">
            <v>10</v>
          </cell>
          <cell r="F183" t="str">
            <v>Температура</v>
          </cell>
          <cell r="G183" t="str">
            <v>Преобразователь</v>
          </cell>
          <cell r="H183" t="str">
            <v>Канальный</v>
          </cell>
          <cell r="I183" t="str">
            <v>Клеммный блок</v>
          </cell>
          <cell r="J183" t="str">
            <v>4-20мА</v>
          </cell>
        </row>
        <row r="184">
          <cell r="A184" t="str">
            <v>TS-D14-420</v>
          </cell>
          <cell r="B184" t="str">
            <v>Погружной преобразователь температуры 200 мм (G1/2, 4-20мА)</v>
          </cell>
          <cell r="C184">
            <v>9500</v>
          </cell>
          <cell r="D184" t="str">
            <v>RGP</v>
          </cell>
          <cell r="E184">
            <v>10</v>
          </cell>
          <cell r="F184" t="str">
            <v>Температура</v>
          </cell>
          <cell r="G184" t="str">
            <v>Преобразователь</v>
          </cell>
          <cell r="H184" t="str">
            <v>Канальный</v>
          </cell>
          <cell r="I184" t="str">
            <v>Клеммный блок</v>
          </cell>
          <cell r="J184" t="str">
            <v>4-20мА</v>
          </cell>
        </row>
        <row r="185">
          <cell r="A185" t="str">
            <v>TS-E01-010</v>
          </cell>
          <cell r="B185" t="str">
            <v>Преобразователь температуры наружного воздуха (0-10В)</v>
          </cell>
          <cell r="C185">
            <v>6000</v>
          </cell>
          <cell r="D185" t="str">
            <v>RGP</v>
          </cell>
          <cell r="E185">
            <v>10</v>
          </cell>
          <cell r="F185" t="str">
            <v>Температура</v>
          </cell>
          <cell r="G185" t="str">
            <v>Преобразователь</v>
          </cell>
          <cell r="H185" t="str">
            <v>Наружный</v>
          </cell>
          <cell r="I185" t="str">
            <v>Клеммный блок</v>
          </cell>
          <cell r="J185" t="str">
            <v>0-10В</v>
          </cell>
        </row>
        <row r="186">
          <cell r="A186" t="str">
            <v>TS-C01-010</v>
          </cell>
          <cell r="B186" t="str">
            <v>Накладной преобразователь температуры (0-10В)</v>
          </cell>
          <cell r="C186">
            <v>6000</v>
          </cell>
          <cell r="D186" t="str">
            <v>RGP</v>
          </cell>
          <cell r="E186">
            <v>10</v>
          </cell>
          <cell r="F186" t="str">
            <v>Температура</v>
          </cell>
          <cell r="G186" t="str">
            <v>Преобразователь</v>
          </cell>
          <cell r="H186" t="str">
            <v>Накладной</v>
          </cell>
          <cell r="I186" t="str">
            <v>Клеммный блок</v>
          </cell>
          <cell r="J186" t="str">
            <v>0-10В</v>
          </cell>
        </row>
        <row r="187">
          <cell r="A187" t="str">
            <v>TS-K01-010</v>
          </cell>
          <cell r="B187" t="str">
            <v>Канальный преобразователь температуры 100 мм. (0-10В)</v>
          </cell>
          <cell r="C187">
            <v>8000</v>
          </cell>
          <cell r="D187" t="str">
            <v>RGP</v>
          </cell>
          <cell r="E187">
            <v>10</v>
          </cell>
          <cell r="F187" t="str">
            <v>Температура</v>
          </cell>
          <cell r="G187" t="str">
            <v>Преобразователь</v>
          </cell>
          <cell r="H187" t="str">
            <v>Канальный</v>
          </cell>
          <cell r="I187" t="str">
            <v>Клеммный блок</v>
          </cell>
          <cell r="J187" t="str">
            <v>0-10В</v>
          </cell>
        </row>
        <row r="188">
          <cell r="A188" t="str">
            <v>TS-K02-010</v>
          </cell>
          <cell r="B188" t="str">
            <v>Канальный преобразователь температуры 200 мм. (0-10В)</v>
          </cell>
          <cell r="C188">
            <v>8500</v>
          </cell>
          <cell r="D188" t="str">
            <v>RGP</v>
          </cell>
          <cell r="E188">
            <v>10</v>
          </cell>
          <cell r="F188" t="str">
            <v>Температура</v>
          </cell>
          <cell r="G188" t="str">
            <v>Преобразователь</v>
          </cell>
          <cell r="H188" t="str">
            <v>Канальный</v>
          </cell>
          <cell r="I188" t="str">
            <v>Клеммный блок</v>
          </cell>
          <cell r="J188" t="str">
            <v>0-10В</v>
          </cell>
        </row>
        <row r="189">
          <cell r="A189" t="str">
            <v>TS-K03-010</v>
          </cell>
          <cell r="B189" t="str">
            <v>Канальный преобразователь температуры 300 мм. (0-10В)</v>
          </cell>
          <cell r="C189">
            <v>9000</v>
          </cell>
          <cell r="D189" t="str">
            <v>RGP</v>
          </cell>
          <cell r="E189">
            <v>10</v>
          </cell>
          <cell r="F189" t="str">
            <v>Температура</v>
          </cell>
          <cell r="G189" t="str">
            <v>Преобразователь</v>
          </cell>
          <cell r="H189" t="str">
            <v>Канальный</v>
          </cell>
          <cell r="I189" t="str">
            <v>Клеммный блок</v>
          </cell>
          <cell r="J189" t="str">
            <v>0-10В</v>
          </cell>
        </row>
        <row r="190">
          <cell r="A190" t="str">
            <v>TS-E02-420</v>
          </cell>
          <cell r="B190" t="str">
            <v>Преобразователь температуры наружного воздуха (4-20мА)</v>
          </cell>
          <cell r="C190">
            <v>5000</v>
          </cell>
          <cell r="D190" t="str">
            <v>RGP</v>
          </cell>
          <cell r="E190">
            <v>10</v>
          </cell>
          <cell r="F190" t="str">
            <v>Температура</v>
          </cell>
          <cell r="G190" t="str">
            <v>Преобразователь</v>
          </cell>
          <cell r="H190" t="str">
            <v>Наружный</v>
          </cell>
          <cell r="I190" t="str">
            <v>Клеммный блок</v>
          </cell>
          <cell r="J190" t="str">
            <v>4-20мА</v>
          </cell>
        </row>
        <row r="191">
          <cell r="A191" t="str">
            <v>TS-C02-420</v>
          </cell>
          <cell r="B191" t="str">
            <v>Накладной преобразователь температуры (4-20мА)</v>
          </cell>
          <cell r="C191">
            <v>5000</v>
          </cell>
          <cell r="D191" t="str">
            <v>RGP</v>
          </cell>
          <cell r="E191">
            <v>10</v>
          </cell>
          <cell r="F191" t="str">
            <v>Температура</v>
          </cell>
          <cell r="G191" t="str">
            <v>Преобразователь</v>
          </cell>
          <cell r="H191" t="str">
            <v>Накладной</v>
          </cell>
          <cell r="I191" t="str">
            <v>Клеммный блок</v>
          </cell>
          <cell r="J191" t="str">
            <v>4-20мА</v>
          </cell>
        </row>
        <row r="192">
          <cell r="A192" t="str">
            <v>TS-K100-420</v>
          </cell>
          <cell r="B192" t="str">
            <v>Датчик температуры канальный 100 мм. (4-20мА)</v>
          </cell>
          <cell r="C192">
            <v>6000</v>
          </cell>
          <cell r="D192" t="str">
            <v>RGP</v>
          </cell>
          <cell r="E192">
            <v>10</v>
          </cell>
          <cell r="F192" t="str">
            <v>Температура</v>
          </cell>
          <cell r="G192" t="str">
            <v>Преобразователь</v>
          </cell>
          <cell r="H192" t="str">
            <v>Канальный</v>
          </cell>
          <cell r="I192" t="str">
            <v>Клеммный блок</v>
          </cell>
          <cell r="J192" t="str">
            <v>4-20мА</v>
          </cell>
        </row>
        <row r="193">
          <cell r="A193" t="str">
            <v>TS-K150-420</v>
          </cell>
          <cell r="B193" t="str">
            <v>Датчик температуры канальный 150 мм. (4-20мА)</v>
          </cell>
          <cell r="C193">
            <v>6250</v>
          </cell>
          <cell r="D193" t="str">
            <v>RGP</v>
          </cell>
          <cell r="E193">
            <v>10</v>
          </cell>
          <cell r="F193" t="str">
            <v>Температура</v>
          </cell>
          <cell r="G193" t="str">
            <v>Преобразователь</v>
          </cell>
          <cell r="H193" t="str">
            <v>Канальный</v>
          </cell>
          <cell r="I193" t="str">
            <v>Клеммный блок</v>
          </cell>
          <cell r="J193" t="str">
            <v>4-20мА</v>
          </cell>
        </row>
        <row r="194">
          <cell r="A194" t="str">
            <v>TS-K200-420</v>
          </cell>
          <cell r="B194" t="str">
            <v>Датчик температуры канальный 200 мм. (4-20мА)</v>
          </cell>
          <cell r="C194">
            <v>6500</v>
          </cell>
          <cell r="D194" t="str">
            <v>RGP</v>
          </cell>
          <cell r="E194">
            <v>10</v>
          </cell>
          <cell r="F194" t="str">
            <v>Температура</v>
          </cell>
          <cell r="G194" t="str">
            <v>Преобразователь</v>
          </cell>
          <cell r="H194" t="str">
            <v>Канальный</v>
          </cell>
          <cell r="I194" t="str">
            <v>Клеммный блок</v>
          </cell>
          <cell r="J194" t="str">
            <v>4-20мА</v>
          </cell>
        </row>
        <row r="195">
          <cell r="A195" t="str">
            <v>TS-K250-420</v>
          </cell>
          <cell r="B195" t="str">
            <v>Датчик температуры канальный 250 мм. (4-20мА)</v>
          </cell>
          <cell r="C195">
            <v>6750</v>
          </cell>
          <cell r="D195" t="str">
            <v>RGP</v>
          </cell>
          <cell r="E195">
            <v>10</v>
          </cell>
          <cell r="F195" t="str">
            <v>Температура</v>
          </cell>
          <cell r="G195" t="str">
            <v>Преобразователь</v>
          </cell>
          <cell r="H195" t="str">
            <v>Канальный</v>
          </cell>
          <cell r="I195" t="str">
            <v>Клеммный блок</v>
          </cell>
          <cell r="J195" t="str">
            <v>4-20мА</v>
          </cell>
        </row>
        <row r="196">
          <cell r="A196" t="str">
            <v>TS-K300-420</v>
          </cell>
          <cell r="B196" t="str">
            <v>Датчик температуры канальный 300 мм. (4-20мА)</v>
          </cell>
          <cell r="C196">
            <v>7000</v>
          </cell>
          <cell r="D196" t="str">
            <v>RGP</v>
          </cell>
          <cell r="E196">
            <v>10</v>
          </cell>
          <cell r="F196" t="str">
            <v>Температура</v>
          </cell>
          <cell r="G196" t="str">
            <v>Преобразователь</v>
          </cell>
          <cell r="H196" t="str">
            <v>Канальный</v>
          </cell>
          <cell r="I196" t="str">
            <v>Клеммный блок</v>
          </cell>
          <cell r="J196" t="str">
            <v>4-20мА</v>
          </cell>
        </row>
        <row r="197">
          <cell r="A197" t="str">
            <v>TS-D50-420</v>
          </cell>
          <cell r="B197" t="str">
            <v>Датчик температуры погружной 50 мм. (G1/2, 4-20мА)</v>
          </cell>
          <cell r="C197">
            <v>6000</v>
          </cell>
          <cell r="D197" t="str">
            <v>RGP</v>
          </cell>
          <cell r="E197">
            <v>10</v>
          </cell>
          <cell r="F197" t="str">
            <v>Температура</v>
          </cell>
          <cell r="G197" t="str">
            <v>Преобразователь</v>
          </cell>
          <cell r="H197" t="str">
            <v>Врезной</v>
          </cell>
          <cell r="I197" t="str">
            <v>Клеммный блок</v>
          </cell>
          <cell r="J197" t="str">
            <v>4-20мА</v>
          </cell>
        </row>
        <row r="198">
          <cell r="A198" t="str">
            <v>TS-D80-420</v>
          </cell>
          <cell r="B198" t="str">
            <v>Датчик температуры погружной 80 мм. (G1/2, 4-20мА)</v>
          </cell>
          <cell r="C198">
            <v>6250</v>
          </cell>
          <cell r="D198" t="str">
            <v>RGP</v>
          </cell>
          <cell r="E198">
            <v>10</v>
          </cell>
          <cell r="F198" t="str">
            <v>Температура</v>
          </cell>
          <cell r="G198" t="str">
            <v>Преобразователь</v>
          </cell>
          <cell r="H198" t="str">
            <v>Врезной</v>
          </cell>
          <cell r="I198" t="str">
            <v>Клеммный блок</v>
          </cell>
          <cell r="J198" t="str">
            <v>4-20мА</v>
          </cell>
        </row>
        <row r="199">
          <cell r="A199" t="str">
            <v>TS-D100-420</v>
          </cell>
          <cell r="B199" t="str">
            <v>Датчик температуры погружной 100 мм. (G1/2, 4-20мА)</v>
          </cell>
          <cell r="C199">
            <v>6500</v>
          </cell>
          <cell r="D199" t="str">
            <v>RGP</v>
          </cell>
          <cell r="E199">
            <v>10</v>
          </cell>
          <cell r="F199" t="str">
            <v>Температура</v>
          </cell>
          <cell r="G199" t="str">
            <v>Преобразователь</v>
          </cell>
          <cell r="H199" t="str">
            <v>Врезной</v>
          </cell>
          <cell r="I199" t="str">
            <v>Клеммный блок</v>
          </cell>
          <cell r="J199" t="str">
            <v>4-20мА</v>
          </cell>
        </row>
        <row r="200">
          <cell r="A200" t="str">
            <v>TS-D150-420</v>
          </cell>
          <cell r="B200" t="str">
            <v>Датчик температуры погружной 150 мм. (G1/2, 4-20мА)</v>
          </cell>
          <cell r="C200">
            <v>6750</v>
          </cell>
          <cell r="D200" t="str">
            <v>RGP</v>
          </cell>
          <cell r="E200">
            <v>10</v>
          </cell>
          <cell r="F200" t="str">
            <v>Температура</v>
          </cell>
          <cell r="G200" t="str">
            <v>Преобразователь</v>
          </cell>
          <cell r="H200" t="str">
            <v>Врезной</v>
          </cell>
          <cell r="I200" t="str">
            <v>Клеммный блок</v>
          </cell>
          <cell r="J200" t="str">
            <v>4-20мА</v>
          </cell>
        </row>
        <row r="201">
          <cell r="A201" t="str">
            <v>TS-D200-420</v>
          </cell>
          <cell r="B201" t="str">
            <v>Датчик температуры погружной 200 мм. (G1/2, 4-20мА)</v>
          </cell>
          <cell r="C201">
            <v>7000</v>
          </cell>
          <cell r="D201" t="str">
            <v>RGP</v>
          </cell>
          <cell r="E201">
            <v>10</v>
          </cell>
          <cell r="F201" t="str">
            <v>Температура</v>
          </cell>
          <cell r="G201" t="str">
            <v>Преобразователь</v>
          </cell>
          <cell r="H201" t="str">
            <v>Врезной</v>
          </cell>
          <cell r="I201" t="str">
            <v>Клеммный блок</v>
          </cell>
          <cell r="J201" t="str">
            <v>4-20мА</v>
          </cell>
        </row>
        <row r="202">
          <cell r="A202" t="str">
            <v>TS-E02-ModBus</v>
          </cell>
          <cell r="B202" t="str">
            <v>Датчик температуры наружного воздуха (ModBus)</v>
          </cell>
          <cell r="C202">
            <v>12500</v>
          </cell>
          <cell r="D202" t="str">
            <v>RGP</v>
          </cell>
          <cell r="E202">
            <v>10</v>
          </cell>
          <cell r="F202" t="str">
            <v>Температура</v>
          </cell>
          <cell r="G202" t="str">
            <v>Преобразователь</v>
          </cell>
          <cell r="H202" t="str">
            <v>Наружный</v>
          </cell>
          <cell r="I202" t="str">
            <v>Клеммный блок</v>
          </cell>
          <cell r="J202" t="str">
            <v>ModBus</v>
          </cell>
        </row>
        <row r="203">
          <cell r="A203" t="str">
            <v>TS-K01-ModBus</v>
          </cell>
          <cell r="B203" t="str">
            <v>Канальный датчик температуры 100 мм. (ModBus)</v>
          </cell>
          <cell r="C203">
            <v>12500</v>
          </cell>
          <cell r="D203" t="str">
            <v>RGP</v>
          </cell>
          <cell r="E203">
            <v>10</v>
          </cell>
          <cell r="F203" t="str">
            <v>Температура</v>
          </cell>
          <cell r="G203" t="str">
            <v>Преобразователь</v>
          </cell>
          <cell r="H203" t="str">
            <v>Канальный</v>
          </cell>
          <cell r="I203" t="str">
            <v>Клеммный блок</v>
          </cell>
          <cell r="J203" t="str">
            <v>ModBus</v>
          </cell>
        </row>
        <row r="204">
          <cell r="A204" t="str">
            <v>TS-K02-ModBus</v>
          </cell>
          <cell r="B204" t="str">
            <v>Канальный датчик температуры 200 мм. (ModBus)</v>
          </cell>
          <cell r="C204">
            <v>13000</v>
          </cell>
          <cell r="D204" t="str">
            <v>RGP</v>
          </cell>
          <cell r="E204">
            <v>10</v>
          </cell>
          <cell r="F204" t="str">
            <v>Температура</v>
          </cell>
          <cell r="G204" t="str">
            <v>Преобразователь</v>
          </cell>
          <cell r="H204" t="str">
            <v>Канальный</v>
          </cell>
          <cell r="I204" t="str">
            <v>Клеммный блок</v>
          </cell>
          <cell r="J204" t="str">
            <v>ModBus</v>
          </cell>
        </row>
        <row r="205">
          <cell r="A205" t="str">
            <v>TS-K03-ModBus</v>
          </cell>
          <cell r="B205" t="str">
            <v>Канальный датчик температуры 300 мм. (ModBus)</v>
          </cell>
          <cell r="C205">
            <v>14000</v>
          </cell>
          <cell r="D205" t="str">
            <v>RGP</v>
          </cell>
          <cell r="E205">
            <v>10</v>
          </cell>
          <cell r="F205" t="str">
            <v>Температура</v>
          </cell>
          <cell r="G205" t="str">
            <v>Преобразователь</v>
          </cell>
          <cell r="H205" t="str">
            <v>Канальный</v>
          </cell>
          <cell r="I205" t="str">
            <v>Клеммный блок</v>
          </cell>
          <cell r="J205" t="str">
            <v>ModBus</v>
          </cell>
        </row>
        <row r="206">
          <cell r="A206" t="str">
            <v>TS-D11-ModBus</v>
          </cell>
          <cell r="B206" t="str">
            <v>Погружной ввинчиваемый датчик температуры 50 мм (ModBus)</v>
          </cell>
          <cell r="C206">
            <v>13000</v>
          </cell>
          <cell r="D206" t="str">
            <v>RGP</v>
          </cell>
          <cell r="E206">
            <v>10</v>
          </cell>
          <cell r="F206" t="str">
            <v>Температура</v>
          </cell>
          <cell r="G206" t="str">
            <v>Преобразователь</v>
          </cell>
          <cell r="H206" t="str">
            <v>Врезной</v>
          </cell>
          <cell r="I206" t="str">
            <v>Клеммный блок</v>
          </cell>
          <cell r="J206" t="str">
            <v>ModBus</v>
          </cell>
        </row>
        <row r="207">
          <cell r="A207" t="str">
            <v>TS-D12-ModBus</v>
          </cell>
          <cell r="B207" t="str">
            <v>Погружной ввинчиваемый датчик температуры 80 мм (ModBus)</v>
          </cell>
          <cell r="C207">
            <v>14000</v>
          </cell>
          <cell r="D207" t="str">
            <v>RGP</v>
          </cell>
          <cell r="E207">
            <v>10</v>
          </cell>
          <cell r="F207" t="str">
            <v>Температура</v>
          </cell>
          <cell r="G207" t="str">
            <v>Преобразователь</v>
          </cell>
          <cell r="H207" t="str">
            <v>Врезной</v>
          </cell>
          <cell r="I207" t="str">
            <v>Клеммный блок</v>
          </cell>
          <cell r="J207" t="str">
            <v>ModBus</v>
          </cell>
        </row>
        <row r="208">
          <cell r="A208" t="str">
            <v>TS-C01-ModBus</v>
          </cell>
          <cell r="B208" t="str">
            <v>Накладной датчик температуры (ModBus)</v>
          </cell>
          <cell r="C208">
            <v>12500</v>
          </cell>
          <cell r="D208" t="str">
            <v>RGP</v>
          </cell>
          <cell r="E208">
            <v>10</v>
          </cell>
          <cell r="F208" t="str">
            <v>Температура</v>
          </cell>
          <cell r="G208" t="str">
            <v>Преобразователь</v>
          </cell>
          <cell r="H208" t="str">
            <v>Накладной</v>
          </cell>
          <cell r="I208" t="str">
            <v>Клеммный блок</v>
          </cell>
          <cell r="J208" t="str">
            <v>ModBus</v>
          </cell>
        </row>
        <row r="209">
          <cell r="A209" t="str">
            <v>MBS-0,1-I</v>
          </cell>
          <cell r="B209" t="str">
            <v>Датчик давления жидкости 0,1 Мпа (4-20мА, G1/2, 0,5%)</v>
          </cell>
          <cell r="C209">
            <v>11000</v>
          </cell>
          <cell r="D209" t="str">
            <v>RGP</v>
          </cell>
          <cell r="E209">
            <v>5</v>
          </cell>
          <cell r="F209" t="str">
            <v>Давление</v>
          </cell>
          <cell r="G209" t="str">
            <v>Преобразователь</v>
          </cell>
          <cell r="H209" t="str">
            <v>Врезной</v>
          </cell>
          <cell r="I209" t="str">
            <v>Клеммный блок</v>
          </cell>
          <cell r="J209" t="str">
            <v>4-20мА</v>
          </cell>
        </row>
        <row r="210">
          <cell r="A210" t="str">
            <v>MBS-0,16-I</v>
          </cell>
          <cell r="B210" t="str">
            <v>Датчик давления жидкости 0,16 Мпа (4-20мА, G1/2, 0,5%)</v>
          </cell>
          <cell r="C210">
            <v>11000</v>
          </cell>
          <cell r="D210" t="str">
            <v>RGP</v>
          </cell>
          <cell r="E210">
            <v>5</v>
          </cell>
          <cell r="F210" t="str">
            <v>Давление</v>
          </cell>
          <cell r="G210" t="str">
            <v>Преобразователь</v>
          </cell>
          <cell r="H210" t="str">
            <v>Врезной</v>
          </cell>
          <cell r="I210" t="str">
            <v>Клеммный блок</v>
          </cell>
          <cell r="J210" t="str">
            <v>4-20мА</v>
          </cell>
        </row>
        <row r="211">
          <cell r="A211" t="str">
            <v>MBS-0,25-I</v>
          </cell>
          <cell r="B211" t="str">
            <v>Датчик давления жидкости 0,25 Мпа (4-20мА, G1/2, 0,5%)</v>
          </cell>
          <cell r="C211">
            <v>11000</v>
          </cell>
          <cell r="D211" t="str">
            <v>RGP</v>
          </cell>
          <cell r="E211">
            <v>5</v>
          </cell>
          <cell r="F211" t="str">
            <v>Давление</v>
          </cell>
          <cell r="G211" t="str">
            <v>Преобразователь</v>
          </cell>
          <cell r="H211" t="str">
            <v>Врезной</v>
          </cell>
          <cell r="I211" t="str">
            <v>Клеммный блок</v>
          </cell>
          <cell r="J211" t="str">
            <v>4-20мА</v>
          </cell>
        </row>
        <row r="212">
          <cell r="A212" t="str">
            <v>MBS-0,4-I</v>
          </cell>
          <cell r="B212" t="str">
            <v>Датчик давления жидкости 0,4 Мпа (4-20мА, G1/2, 0,5%)</v>
          </cell>
          <cell r="C212">
            <v>11000</v>
          </cell>
          <cell r="D212" t="str">
            <v>RGP</v>
          </cell>
          <cell r="E212">
            <v>5</v>
          </cell>
          <cell r="F212" t="str">
            <v>Давление</v>
          </cell>
          <cell r="G212" t="str">
            <v>Преобразователь</v>
          </cell>
          <cell r="H212" t="str">
            <v>Врезной</v>
          </cell>
          <cell r="I212" t="str">
            <v>Клеммный блок</v>
          </cell>
          <cell r="J212" t="str">
            <v>4-20мА</v>
          </cell>
        </row>
        <row r="213">
          <cell r="A213" t="str">
            <v>MBS-0,6-I</v>
          </cell>
          <cell r="B213" t="str">
            <v>Датчик давления жидкости 0,6 Мпа (4-20мА, G1/2, 0,5%)</v>
          </cell>
          <cell r="C213">
            <v>11000</v>
          </cell>
          <cell r="D213" t="str">
            <v>RGP</v>
          </cell>
          <cell r="E213">
            <v>5</v>
          </cell>
          <cell r="F213" t="str">
            <v>Давление</v>
          </cell>
          <cell r="G213" t="str">
            <v>Преобразователь</v>
          </cell>
          <cell r="H213" t="str">
            <v>Врезной</v>
          </cell>
          <cell r="I213" t="str">
            <v>Клеммный блок</v>
          </cell>
          <cell r="J213" t="str">
            <v>4-20мА</v>
          </cell>
        </row>
        <row r="214">
          <cell r="A214" t="str">
            <v>MBS-1,0-I</v>
          </cell>
          <cell r="B214" t="str">
            <v>Датчик давления жидкости 1,0 Мпа (4-20мА, G1/2, 0,5%)</v>
          </cell>
          <cell r="C214">
            <v>10000</v>
          </cell>
          <cell r="D214" t="str">
            <v>RGP</v>
          </cell>
          <cell r="E214">
            <v>1</v>
          </cell>
          <cell r="F214" t="str">
            <v>Давление</v>
          </cell>
          <cell r="G214" t="str">
            <v>Преобразователь</v>
          </cell>
          <cell r="H214" t="str">
            <v>Врезной</v>
          </cell>
          <cell r="I214" t="str">
            <v>Клеммный блок</v>
          </cell>
          <cell r="J214" t="str">
            <v>4-20мА</v>
          </cell>
        </row>
        <row r="215">
          <cell r="A215" t="str">
            <v>MBS-1,6-I</v>
          </cell>
          <cell r="B215" t="str">
            <v>Датчик давления жидкости 1,6 Мпа (4-20мА, G1/2, 0,5%)</v>
          </cell>
          <cell r="C215">
            <v>10000</v>
          </cell>
          <cell r="D215" t="str">
            <v>RGP</v>
          </cell>
          <cell r="E215">
            <v>1</v>
          </cell>
          <cell r="F215" t="str">
            <v>Давление</v>
          </cell>
          <cell r="G215" t="str">
            <v>Преобразователь</v>
          </cell>
          <cell r="H215" t="str">
            <v>Врезной</v>
          </cell>
          <cell r="I215" t="str">
            <v>Клеммный блок</v>
          </cell>
          <cell r="J215" t="str">
            <v>4-20мА</v>
          </cell>
        </row>
        <row r="216">
          <cell r="A216" t="str">
            <v>MBS-2,0-I</v>
          </cell>
          <cell r="B216" t="str">
            <v>Датчик давления жидкости 2,0 Мпа (4-20мА, G1/2, 0,5%)</v>
          </cell>
          <cell r="C216">
            <v>11000</v>
          </cell>
          <cell r="D216" t="str">
            <v>RGP</v>
          </cell>
          <cell r="E216">
            <v>5</v>
          </cell>
          <cell r="F216" t="str">
            <v>Давление</v>
          </cell>
          <cell r="G216" t="str">
            <v>Преобразователь</v>
          </cell>
          <cell r="H216" t="str">
            <v>Врезной</v>
          </cell>
          <cell r="I216" t="str">
            <v>Клеммный блок</v>
          </cell>
          <cell r="J216" t="str">
            <v>4-20мА</v>
          </cell>
        </row>
        <row r="217">
          <cell r="A217" t="str">
            <v>MBS-0,1-U10</v>
          </cell>
          <cell r="B217" t="str">
            <v>Датчик давления жидкости 0,1 Мпа (0-10В, G1/2, 0,5%)</v>
          </cell>
          <cell r="C217">
            <v>13000</v>
          </cell>
          <cell r="D217" t="str">
            <v>RGP</v>
          </cell>
          <cell r="E217">
            <v>5</v>
          </cell>
          <cell r="F217" t="str">
            <v>Давление</v>
          </cell>
          <cell r="G217" t="str">
            <v>Преобразователь</v>
          </cell>
          <cell r="H217" t="str">
            <v>Врезной</v>
          </cell>
          <cell r="I217" t="str">
            <v>Клеммный блок</v>
          </cell>
          <cell r="J217" t="str">
            <v>0-10В</v>
          </cell>
        </row>
        <row r="218">
          <cell r="A218" t="str">
            <v>MBS-0,16-U10</v>
          </cell>
          <cell r="B218" t="str">
            <v>Датчик давления жидкости 0,16 Мпа (0-10В, G1/2, 0,5%)</v>
          </cell>
          <cell r="C218">
            <v>13000</v>
          </cell>
          <cell r="D218" t="str">
            <v>RGP</v>
          </cell>
          <cell r="E218">
            <v>5</v>
          </cell>
          <cell r="F218" t="str">
            <v>Давление</v>
          </cell>
          <cell r="G218" t="str">
            <v>Преобразователь</v>
          </cell>
          <cell r="H218" t="str">
            <v>Врезной</v>
          </cell>
          <cell r="I218" t="str">
            <v>Клеммный блок</v>
          </cell>
          <cell r="J218" t="str">
            <v>0-10В</v>
          </cell>
        </row>
        <row r="219">
          <cell r="A219" t="str">
            <v>MBS-0,25-U10</v>
          </cell>
          <cell r="B219" t="str">
            <v>Датчик давления жидкости 0,25 Мпа (0-10В, G1/2, 0,5%)</v>
          </cell>
          <cell r="C219">
            <v>13000</v>
          </cell>
          <cell r="D219" t="str">
            <v>RGP</v>
          </cell>
          <cell r="E219">
            <v>5</v>
          </cell>
          <cell r="F219" t="str">
            <v>Давление</v>
          </cell>
          <cell r="G219" t="str">
            <v>Преобразователь</v>
          </cell>
          <cell r="H219" t="str">
            <v>Врезной</v>
          </cell>
          <cell r="I219" t="str">
            <v>Клеммный блок</v>
          </cell>
          <cell r="J219" t="str">
            <v>0-10В</v>
          </cell>
        </row>
        <row r="220">
          <cell r="A220" t="str">
            <v>MBS-0,4-U10</v>
          </cell>
          <cell r="B220" t="str">
            <v>Датчик давления жидкости 0,4 Мпа (0-10В, G1/2, 0,5%)</v>
          </cell>
          <cell r="C220">
            <v>13000</v>
          </cell>
          <cell r="D220" t="str">
            <v>RGP</v>
          </cell>
          <cell r="E220">
            <v>5</v>
          </cell>
          <cell r="F220" t="str">
            <v>Давление</v>
          </cell>
          <cell r="G220" t="str">
            <v>Преобразователь</v>
          </cell>
          <cell r="H220" t="str">
            <v>Врезной</v>
          </cell>
          <cell r="I220" t="str">
            <v>Клеммный блок</v>
          </cell>
          <cell r="J220" t="str">
            <v>0-10В</v>
          </cell>
        </row>
        <row r="221">
          <cell r="A221" t="str">
            <v>MBS-0,6-U10</v>
          </cell>
          <cell r="B221" t="str">
            <v>Датчик давления жидкости 0,6 Мпа (0-10В, G1/2, 0,5%)</v>
          </cell>
          <cell r="C221">
            <v>13000</v>
          </cell>
          <cell r="D221" t="str">
            <v>RGP</v>
          </cell>
          <cell r="E221">
            <v>5</v>
          </cell>
          <cell r="F221" t="str">
            <v>Давление</v>
          </cell>
          <cell r="G221" t="str">
            <v>Преобразователь</v>
          </cell>
          <cell r="H221" t="str">
            <v>Врезной</v>
          </cell>
          <cell r="I221" t="str">
            <v>Клеммный блок</v>
          </cell>
          <cell r="J221" t="str">
            <v>0-10В</v>
          </cell>
        </row>
        <row r="222">
          <cell r="A222" t="str">
            <v>MBS-1,0-U10</v>
          </cell>
          <cell r="B222" t="str">
            <v>Датчик давления жидкости 1,0 Мпа (0-10В, G1/2, 0,5%)</v>
          </cell>
          <cell r="C222">
            <v>12000</v>
          </cell>
          <cell r="D222" t="str">
            <v>RGP</v>
          </cell>
          <cell r="E222">
            <v>1</v>
          </cell>
          <cell r="F222" t="str">
            <v>Давление</v>
          </cell>
          <cell r="G222" t="str">
            <v>Преобразователь</v>
          </cell>
          <cell r="H222" t="str">
            <v>Врезной</v>
          </cell>
          <cell r="I222" t="str">
            <v>Клеммный блок</v>
          </cell>
          <cell r="J222" t="str">
            <v>0-10В</v>
          </cell>
        </row>
        <row r="223">
          <cell r="A223" t="str">
            <v>MBS-1,6-U10</v>
          </cell>
          <cell r="B223" t="str">
            <v>Датчик давления жидкости 1,6 Мпа (0-10В, G1/2, 0,5%)</v>
          </cell>
          <cell r="C223">
            <v>12000</v>
          </cell>
          <cell r="D223" t="str">
            <v>RGP</v>
          </cell>
          <cell r="E223">
            <v>1</v>
          </cell>
          <cell r="F223" t="str">
            <v>Давление</v>
          </cell>
          <cell r="G223" t="str">
            <v>Преобразователь</v>
          </cell>
          <cell r="H223" t="str">
            <v>Врезной</v>
          </cell>
          <cell r="I223" t="str">
            <v>Клеммный блок</v>
          </cell>
          <cell r="J223" t="str">
            <v>0-10В</v>
          </cell>
        </row>
        <row r="224">
          <cell r="A224" t="str">
            <v>MBS-2,0-U10</v>
          </cell>
          <cell r="B224" t="str">
            <v>Датчик давления жидкости 2,0 Мпа (0-10В, G1/2, 0,5%)</v>
          </cell>
          <cell r="C224">
            <v>13000</v>
          </cell>
          <cell r="D224" t="str">
            <v>RGP</v>
          </cell>
          <cell r="E224">
            <v>10</v>
          </cell>
          <cell r="F224" t="str">
            <v>Давление</v>
          </cell>
          <cell r="G224" t="str">
            <v>Преобразователь</v>
          </cell>
          <cell r="H224" t="str">
            <v>Врезной</v>
          </cell>
          <cell r="I224" t="str">
            <v>Клеммный блок</v>
          </cell>
          <cell r="J224" t="str">
            <v>0-10В</v>
          </cell>
        </row>
        <row r="225">
          <cell r="A225" t="str">
            <v>MBS-0,1-U5</v>
          </cell>
          <cell r="B225" t="str">
            <v>Датчик давления жидкости 0,1 Мпа (0-5В, G1/2, 0,5%)</v>
          </cell>
          <cell r="C225">
            <v>14000</v>
          </cell>
          <cell r="D225" t="str">
            <v>RGP</v>
          </cell>
          <cell r="E225">
            <v>10</v>
          </cell>
          <cell r="F225" t="str">
            <v>Давление</v>
          </cell>
          <cell r="G225" t="str">
            <v>Преобразователь</v>
          </cell>
          <cell r="H225" t="str">
            <v>Врезной</v>
          </cell>
          <cell r="I225" t="str">
            <v>Клеммный блок</v>
          </cell>
          <cell r="J225" t="str">
            <v>0-5В</v>
          </cell>
        </row>
        <row r="226">
          <cell r="A226" t="str">
            <v>MBS-0,16-U5</v>
          </cell>
          <cell r="B226" t="str">
            <v>Датчик давления жидкости 0,16 Мпа (0-5В, G1/2, 0,5%)</v>
          </cell>
          <cell r="C226">
            <v>14000</v>
          </cell>
          <cell r="D226" t="str">
            <v>RGP</v>
          </cell>
          <cell r="E226">
            <v>10</v>
          </cell>
          <cell r="F226" t="str">
            <v>Давление</v>
          </cell>
          <cell r="G226" t="str">
            <v>Преобразователь</v>
          </cell>
          <cell r="H226" t="str">
            <v>Врезной</v>
          </cell>
          <cell r="I226" t="str">
            <v>Клеммный блок</v>
          </cell>
          <cell r="J226" t="str">
            <v>0-5В</v>
          </cell>
        </row>
        <row r="227">
          <cell r="A227" t="str">
            <v>MBS-0,25-U5</v>
          </cell>
          <cell r="B227" t="str">
            <v>Датчик давления жидкости 0,25 Мпа (0-5В, G1/2, 0,5%)</v>
          </cell>
          <cell r="C227">
            <v>14000</v>
          </cell>
          <cell r="D227" t="str">
            <v>RGP</v>
          </cell>
          <cell r="E227">
            <v>10</v>
          </cell>
          <cell r="F227" t="str">
            <v>Давление</v>
          </cell>
          <cell r="G227" t="str">
            <v>Преобразователь</v>
          </cell>
          <cell r="H227" t="str">
            <v>Врезной</v>
          </cell>
          <cell r="I227" t="str">
            <v>Клеммный блок</v>
          </cell>
          <cell r="J227" t="str">
            <v>0-5В</v>
          </cell>
        </row>
        <row r="228">
          <cell r="A228" t="str">
            <v>MBS-0,4-U5</v>
          </cell>
          <cell r="B228" t="str">
            <v>Датчик давления жидкости 0,4 Мпа (0-5В, G1/2, 0,5%)</v>
          </cell>
          <cell r="C228">
            <v>14000</v>
          </cell>
          <cell r="D228" t="str">
            <v>RGP</v>
          </cell>
          <cell r="E228">
            <v>10</v>
          </cell>
          <cell r="F228" t="str">
            <v>Давление</v>
          </cell>
          <cell r="G228" t="str">
            <v>Преобразователь</v>
          </cell>
          <cell r="H228" t="str">
            <v>Врезной</v>
          </cell>
          <cell r="I228" t="str">
            <v>Клеммный блок</v>
          </cell>
          <cell r="J228" t="str">
            <v>0-5В</v>
          </cell>
        </row>
        <row r="229">
          <cell r="A229" t="str">
            <v>MBS-0,6-U5</v>
          </cell>
          <cell r="B229" t="str">
            <v>Датчик давления жидкости 0,6 Мпа (0-5В, G1/2, 0,5%)</v>
          </cell>
          <cell r="C229">
            <v>14000</v>
          </cell>
          <cell r="D229" t="str">
            <v>RGP</v>
          </cell>
          <cell r="E229">
            <v>10</v>
          </cell>
          <cell r="F229" t="str">
            <v>Давление</v>
          </cell>
          <cell r="G229" t="str">
            <v>Преобразователь</v>
          </cell>
          <cell r="H229" t="str">
            <v>Врезной</v>
          </cell>
          <cell r="I229" t="str">
            <v>Клеммный блок</v>
          </cell>
          <cell r="J229" t="str">
            <v>0-5В</v>
          </cell>
        </row>
        <row r="230">
          <cell r="A230" t="str">
            <v>MBS-1,0-U5</v>
          </cell>
          <cell r="B230" t="str">
            <v>Датчик давления жидкости 1,0 Мпа (0-5В, G1/2, 0,5%)</v>
          </cell>
          <cell r="C230">
            <v>14000</v>
          </cell>
          <cell r="D230" t="str">
            <v>RGP</v>
          </cell>
          <cell r="E230">
            <v>10</v>
          </cell>
          <cell r="F230" t="str">
            <v>Давление</v>
          </cell>
          <cell r="G230" t="str">
            <v>Преобразователь</v>
          </cell>
          <cell r="H230" t="str">
            <v>Врезной</v>
          </cell>
          <cell r="I230" t="str">
            <v>Клеммный блок</v>
          </cell>
          <cell r="J230" t="str">
            <v>0-5В</v>
          </cell>
        </row>
        <row r="231">
          <cell r="A231" t="str">
            <v>MBS-1,6-U5</v>
          </cell>
          <cell r="B231" t="str">
            <v>Датчик давления жидкости 1,6 Мпа (0-5В, G1/2, 0,5%)</v>
          </cell>
          <cell r="C231">
            <v>14000</v>
          </cell>
          <cell r="D231" t="str">
            <v>RGP</v>
          </cell>
          <cell r="E231">
            <v>10</v>
          </cell>
          <cell r="F231" t="str">
            <v>Давление</v>
          </cell>
          <cell r="G231" t="str">
            <v>Преобразователь</v>
          </cell>
          <cell r="H231" t="str">
            <v>Врезной</v>
          </cell>
          <cell r="I231" t="str">
            <v>Клеммный блок</v>
          </cell>
          <cell r="J231" t="str">
            <v>0-5В</v>
          </cell>
        </row>
        <row r="232">
          <cell r="A232" t="str">
            <v>MBS-2,0-U5</v>
          </cell>
          <cell r="B232" t="str">
            <v>Датчик давления жидкости 2,0 Мпа (0-5В, G1/2, 0,5%)</v>
          </cell>
          <cell r="C232">
            <v>14000</v>
          </cell>
          <cell r="D232" t="str">
            <v>RGP</v>
          </cell>
          <cell r="E232">
            <v>10</v>
          </cell>
          <cell r="F232" t="str">
            <v>Давление</v>
          </cell>
          <cell r="G232" t="str">
            <v>Преобразователь</v>
          </cell>
          <cell r="H232" t="str">
            <v>Врезной</v>
          </cell>
          <cell r="I232" t="str">
            <v>Клеммный блок</v>
          </cell>
          <cell r="J232" t="str">
            <v>0-5В</v>
          </cell>
        </row>
        <row r="233">
          <cell r="A233" t="str">
            <v>RMV03100-012-0.4</v>
          </cell>
          <cell r="B233" t="str">
            <v>Клапан поворотный 3-ходовой (DN15,Kvs0.4,PN10,ВР1/2)</v>
          </cell>
          <cell r="C233">
            <v>4500</v>
          </cell>
          <cell r="D233" t="str">
            <v>RGP</v>
          </cell>
          <cell r="E233">
            <v>12</v>
          </cell>
          <cell r="F233" t="str">
            <v>Расход теплоносителя</v>
          </cell>
          <cell r="G233" t="str">
            <v>Клапан</v>
          </cell>
          <cell r="H233" t="str">
            <v>Врезной</v>
          </cell>
          <cell r="I233" t="str">
            <v>Резьбовое (ВР)</v>
          </cell>
          <cell r="J233" t="str">
            <v>3-х ходовой</v>
          </cell>
        </row>
        <row r="234">
          <cell r="A234" t="str">
            <v>RMV03100-012-0.63</v>
          </cell>
          <cell r="B234" t="str">
            <v>Клапан поворотный 3-ходовой (DN15,Kvs0.63,PN10,ВР1/2)</v>
          </cell>
          <cell r="C234">
            <v>4750</v>
          </cell>
          <cell r="D234" t="str">
            <v>RGP</v>
          </cell>
          <cell r="E234">
            <v>12</v>
          </cell>
          <cell r="F234" t="str">
            <v>Расход теплоносителя</v>
          </cell>
          <cell r="G234" t="str">
            <v>Клапан</v>
          </cell>
          <cell r="H234" t="str">
            <v>Врезной</v>
          </cell>
          <cell r="I234" t="str">
            <v>Резьбовое (ВР)</v>
          </cell>
          <cell r="J234" t="str">
            <v>3-х ходовой</v>
          </cell>
        </row>
        <row r="235">
          <cell r="A235" t="str">
            <v>RMV03100-012-1.0</v>
          </cell>
          <cell r="B235" t="str">
            <v>Клапан поворотный 3-ходовой (DN15,Kvs1.0,PN10,ВР1/2)</v>
          </cell>
          <cell r="C235">
            <v>5000</v>
          </cell>
          <cell r="D235" t="str">
            <v>RGP</v>
          </cell>
          <cell r="E235">
            <v>12</v>
          </cell>
          <cell r="F235" t="str">
            <v>Расход теплоносителя</v>
          </cell>
          <cell r="G235" t="str">
            <v>Клапан</v>
          </cell>
          <cell r="H235" t="str">
            <v>Врезной</v>
          </cell>
          <cell r="I235" t="str">
            <v>Резьбовое (ВР)</v>
          </cell>
          <cell r="J235" t="str">
            <v>3-х ходовой</v>
          </cell>
        </row>
        <row r="236">
          <cell r="A236" t="str">
            <v>RMV03100-012-1.6</v>
          </cell>
          <cell r="B236" t="str">
            <v>Клапан поворотный 3-ходовой (DN15,Kvs1.6,PN10,ВР1/2)</v>
          </cell>
          <cell r="C236">
            <v>5250</v>
          </cell>
          <cell r="D236" t="str">
            <v>RGP</v>
          </cell>
          <cell r="E236">
            <v>12</v>
          </cell>
          <cell r="F236" t="str">
            <v>Расход теплоносителя</v>
          </cell>
          <cell r="G236" t="str">
            <v>Клапан</v>
          </cell>
          <cell r="H236" t="str">
            <v>Врезной</v>
          </cell>
          <cell r="I236" t="str">
            <v>Резьбовое (ВР)</v>
          </cell>
          <cell r="J236" t="str">
            <v>3-х ходовой</v>
          </cell>
        </row>
        <row r="237">
          <cell r="A237" t="str">
            <v>RMV03100-012-2.5</v>
          </cell>
          <cell r="B237" t="str">
            <v>Клапан поворотный 3-ходовой (DN15,Kvs2.5,PN10,ВР1/2)</v>
          </cell>
          <cell r="C237">
            <v>5250</v>
          </cell>
          <cell r="D237" t="str">
            <v>RGP</v>
          </cell>
          <cell r="E237">
            <v>12</v>
          </cell>
          <cell r="F237" t="str">
            <v>Расход теплоносителя</v>
          </cell>
          <cell r="G237" t="str">
            <v>Клапан</v>
          </cell>
          <cell r="H237" t="str">
            <v>Врезной</v>
          </cell>
          <cell r="I237" t="str">
            <v>Резьбовое (ВР)</v>
          </cell>
          <cell r="J237" t="str">
            <v>3-х ходовой</v>
          </cell>
        </row>
        <row r="238">
          <cell r="A238" t="str">
            <v>RMV03100-034-4.0</v>
          </cell>
          <cell r="B238" t="str">
            <v>Клапан поворотный 3-ходовой (DN20,Kvs4.0,PN10,ВР3/4)</v>
          </cell>
          <cell r="C238">
            <v>5500</v>
          </cell>
          <cell r="D238" t="str">
            <v>RGP</v>
          </cell>
          <cell r="E238">
            <v>12</v>
          </cell>
          <cell r="F238" t="str">
            <v>Расход теплоносителя</v>
          </cell>
          <cell r="G238" t="str">
            <v>Клапан</v>
          </cell>
          <cell r="H238" t="str">
            <v>Врезной</v>
          </cell>
          <cell r="I238" t="str">
            <v>Резьбовое (ВР)</v>
          </cell>
          <cell r="J238" t="str">
            <v>3-х ходовой</v>
          </cell>
        </row>
        <row r="239">
          <cell r="A239" t="str">
            <v>RMV03100-034-6.3</v>
          </cell>
          <cell r="B239" t="str">
            <v>Клапан поворотный 3-ходовой (DN20,Kvs6.3,PN10,ВР3/4)</v>
          </cell>
          <cell r="C239">
            <v>5500</v>
          </cell>
          <cell r="D239" t="str">
            <v>RGP</v>
          </cell>
          <cell r="E239">
            <v>12</v>
          </cell>
          <cell r="F239" t="str">
            <v>Расход теплоносителя</v>
          </cell>
          <cell r="G239" t="str">
            <v>Клапан</v>
          </cell>
          <cell r="H239" t="str">
            <v>Врезной</v>
          </cell>
          <cell r="I239" t="str">
            <v>Резьбовое (ВР)</v>
          </cell>
          <cell r="J239" t="str">
            <v>3-х ходовой</v>
          </cell>
        </row>
        <row r="240">
          <cell r="A240" t="str">
            <v>RMV03100-100-10</v>
          </cell>
          <cell r="B240" t="str">
            <v>Клапан поворотный 3-ходовой (DN25,Kvs10,PN10,ВР1)</v>
          </cell>
          <cell r="C240">
            <v>5750</v>
          </cell>
          <cell r="D240" t="str">
            <v>RGP</v>
          </cell>
          <cell r="E240">
            <v>12</v>
          </cell>
          <cell r="F240" t="str">
            <v>Расход теплоносителя</v>
          </cell>
          <cell r="G240" t="str">
            <v>Клапан</v>
          </cell>
          <cell r="H240" t="str">
            <v>Врезной</v>
          </cell>
          <cell r="I240" t="str">
            <v>Резьбовое (ВР)</v>
          </cell>
          <cell r="J240" t="str">
            <v>3-х ходовой</v>
          </cell>
        </row>
        <row r="241">
          <cell r="A241" t="str">
            <v>RMV03100-100-16</v>
          </cell>
          <cell r="B241" t="str">
            <v>Клапан поворотный 3-ходовой (DN25,Kvs16.0,PN10,ВР1)</v>
          </cell>
          <cell r="C241">
            <v>5750</v>
          </cell>
          <cell r="D241" t="str">
            <v>RGP</v>
          </cell>
          <cell r="E241">
            <v>12</v>
          </cell>
          <cell r="F241" t="str">
            <v>Расход теплоносителя</v>
          </cell>
          <cell r="G241" t="str">
            <v>Клапан</v>
          </cell>
          <cell r="H241" t="str">
            <v>Врезной</v>
          </cell>
          <cell r="I241" t="str">
            <v>Резьбовое (ВР)</v>
          </cell>
          <cell r="J241" t="str">
            <v>3-х ходовой</v>
          </cell>
        </row>
        <row r="242">
          <cell r="A242" t="str">
            <v>RMV03100-114-16</v>
          </cell>
          <cell r="B242" t="str">
            <v>Клапан поворотный 3-ходовой (DN32,Kvs16,PN10,ВР 1 1/4)</v>
          </cell>
          <cell r="C242">
            <v>6250</v>
          </cell>
          <cell r="D242" t="str">
            <v>RGP</v>
          </cell>
          <cell r="E242">
            <v>12</v>
          </cell>
          <cell r="F242" t="str">
            <v>Расход теплоносителя</v>
          </cell>
          <cell r="G242" t="str">
            <v>Клапан</v>
          </cell>
          <cell r="H242" t="str">
            <v>Врезной</v>
          </cell>
          <cell r="I242" t="str">
            <v>Резьбовое (ВР)</v>
          </cell>
          <cell r="J242" t="str">
            <v>3-х ходовой</v>
          </cell>
        </row>
        <row r="243">
          <cell r="A243" t="str">
            <v>RMV03100-114-25</v>
          </cell>
          <cell r="B243" t="str">
            <v xml:space="preserve">	Клапан поворотный 3-ходовой (DN32,Kvs25,PN10,ВР1 1/4)</v>
          </cell>
          <cell r="C243">
            <v>6250</v>
          </cell>
          <cell r="D243" t="str">
            <v>RGP</v>
          </cell>
          <cell r="E243">
            <v>12</v>
          </cell>
          <cell r="F243" t="str">
            <v>Расход теплоносителя</v>
          </cell>
          <cell r="G243" t="str">
            <v>Клапан</v>
          </cell>
          <cell r="H243" t="str">
            <v>Врезной</v>
          </cell>
          <cell r="I243" t="str">
            <v>Резьбовое (ВР)</v>
          </cell>
          <cell r="J243" t="str">
            <v>3-х ходовой</v>
          </cell>
        </row>
        <row r="244">
          <cell r="A244" t="str">
            <v>RMV03100-112-25</v>
          </cell>
          <cell r="B244" t="str">
            <v>Клапан поворотный 3-ходовой (DN40,Kvs25,PN10,ВР 1 1/2)</v>
          </cell>
          <cell r="C244">
            <v>10750</v>
          </cell>
          <cell r="D244" t="str">
            <v>RGP</v>
          </cell>
          <cell r="E244">
            <v>9</v>
          </cell>
          <cell r="F244" t="str">
            <v>Расход теплоносителя</v>
          </cell>
          <cell r="G244" t="str">
            <v>Клапан</v>
          </cell>
          <cell r="H244" t="str">
            <v>Врезной</v>
          </cell>
          <cell r="I244" t="str">
            <v>Резьбовое (ВР)</v>
          </cell>
          <cell r="J244" t="str">
            <v>3-х ходовой</v>
          </cell>
        </row>
        <row r="245">
          <cell r="A245" t="str">
            <v>RMV03100-112-40</v>
          </cell>
          <cell r="B245" t="str">
            <v>Клапан поворотный 3-ходовой (DN40,Kvs40,PN10,ВР1 1/2)</v>
          </cell>
          <cell r="C245">
            <v>10750</v>
          </cell>
          <cell r="D245" t="str">
            <v>RGP</v>
          </cell>
          <cell r="E245">
            <v>9</v>
          </cell>
          <cell r="F245" t="str">
            <v>Расход теплоносителя</v>
          </cell>
          <cell r="G245" t="str">
            <v>Клапан</v>
          </cell>
          <cell r="H245" t="str">
            <v>Врезной</v>
          </cell>
          <cell r="I245" t="str">
            <v>Резьбовое (ВР)</v>
          </cell>
          <cell r="J245" t="str">
            <v>3-х ходовой</v>
          </cell>
        </row>
        <row r="246">
          <cell r="A246" t="str">
            <v>RMV03100-200-40</v>
          </cell>
          <cell r="B246" t="str">
            <v>Клапан поворотный 3-ходовой (DN50,Kvs40,PN10,ВР2)</v>
          </cell>
          <cell r="C246">
            <v>13250</v>
          </cell>
          <cell r="D246" t="str">
            <v>RGP</v>
          </cell>
          <cell r="E246">
            <v>9</v>
          </cell>
          <cell r="F246" t="str">
            <v>Расход теплоносителя</v>
          </cell>
          <cell r="G246" t="str">
            <v>Клапан</v>
          </cell>
          <cell r="H246" t="str">
            <v>Врезной</v>
          </cell>
          <cell r="I246" t="str">
            <v>Резьбовое (ВР)</v>
          </cell>
          <cell r="J246" t="str">
            <v>3-х ходовой</v>
          </cell>
        </row>
        <row r="247">
          <cell r="A247" t="str">
            <v>RMV03100-200-50</v>
          </cell>
          <cell r="B247" t="str">
            <v>Клапан поворотный 3-ходовой (DN50,Kvs50,PN10,ВР2)</v>
          </cell>
          <cell r="C247">
            <v>13250</v>
          </cell>
          <cell r="D247" t="str">
            <v>RGP</v>
          </cell>
          <cell r="E247">
            <v>9</v>
          </cell>
          <cell r="F247" t="str">
            <v>Расход теплоносителя</v>
          </cell>
          <cell r="G247" t="str">
            <v>Клапан</v>
          </cell>
          <cell r="H247" t="str">
            <v>Врезной</v>
          </cell>
          <cell r="I247" t="str">
            <v>Резьбовое (ВР)</v>
          </cell>
          <cell r="J247" t="str">
            <v>3-х ходовой</v>
          </cell>
        </row>
        <row r="248">
          <cell r="A248" t="str">
            <v>RMV03100-200-63</v>
          </cell>
          <cell r="B248" t="str">
            <v>Клапан поворотный 3-ходовой (DN50,Kvs63,PN10,ВР2)</v>
          </cell>
          <cell r="C248">
            <v>13250</v>
          </cell>
          <cell r="D248" t="str">
            <v>RGP</v>
          </cell>
          <cell r="E248">
            <v>9</v>
          </cell>
          <cell r="F248" t="str">
            <v>Расход теплоносителя</v>
          </cell>
          <cell r="G248" t="str">
            <v>Клапан</v>
          </cell>
          <cell r="H248" t="str">
            <v>Врезной</v>
          </cell>
          <cell r="I248" t="str">
            <v>Резьбовое (ВР)</v>
          </cell>
          <cell r="J248" t="str">
            <v>3-х ходовой</v>
          </cell>
        </row>
        <row r="249">
          <cell r="A249" t="str">
            <v>VB05104-012</v>
          </cell>
          <cell r="B249" t="str">
            <v>Двухходовой вентиль (DN15, kvs-20)</v>
          </cell>
          <cell r="C249">
            <v>1500</v>
          </cell>
          <cell r="D249" t="str">
            <v>RGP</v>
          </cell>
          <cell r="E249">
            <v>1</v>
          </cell>
          <cell r="F249" t="str">
            <v>Расход теплоносителя</v>
          </cell>
          <cell r="G249" t="str">
            <v>Клапан</v>
          </cell>
          <cell r="H249" t="str">
            <v>Врезной</v>
          </cell>
          <cell r="I249" t="str">
            <v>Резьбовое (ВР)</v>
          </cell>
          <cell r="J249" t="str">
            <v>2-х ходовой</v>
          </cell>
        </row>
        <row r="250">
          <cell r="A250" t="str">
            <v>VB05104-034</v>
          </cell>
          <cell r="B250" t="str">
            <v>Двухходовой вентиль (DN20, kvs-45)</v>
          </cell>
          <cell r="C250">
            <v>1750</v>
          </cell>
          <cell r="D250" t="str">
            <v>RGP</v>
          </cell>
          <cell r="E250">
            <v>1</v>
          </cell>
          <cell r="F250" t="str">
            <v>Расход теплоносителя</v>
          </cell>
          <cell r="G250" t="str">
            <v>Клапан</v>
          </cell>
          <cell r="H250" t="str">
            <v>Врезной</v>
          </cell>
          <cell r="I250" t="str">
            <v>Резьбовое (ВР)</v>
          </cell>
          <cell r="J250" t="str">
            <v>2-х ходовой</v>
          </cell>
        </row>
        <row r="251">
          <cell r="A251" t="str">
            <v>VB05104-100</v>
          </cell>
          <cell r="B251" t="str">
            <v>Двухходовой вентиль (DN25, kvs-60)</v>
          </cell>
          <cell r="C251">
            <v>2250</v>
          </cell>
          <cell r="D251" t="str">
            <v>RGP</v>
          </cell>
          <cell r="E251">
            <v>1</v>
          </cell>
          <cell r="F251" t="str">
            <v>Расход теплоносителя</v>
          </cell>
          <cell r="G251" t="str">
            <v>Клапан</v>
          </cell>
          <cell r="H251" t="str">
            <v>Врезной</v>
          </cell>
          <cell r="I251" t="str">
            <v>Резьбовое (ВР)</v>
          </cell>
          <cell r="J251" t="str">
            <v>2-х ходовой</v>
          </cell>
        </row>
        <row r="252">
          <cell r="A252" t="str">
            <v>VB05104-112</v>
          </cell>
          <cell r="B252" t="str">
            <v>Двухходовой вентиль (DN32, kvs-100)</v>
          </cell>
          <cell r="C252">
            <v>4000</v>
          </cell>
          <cell r="D252" t="str">
            <v>RGP</v>
          </cell>
          <cell r="E252">
            <v>1</v>
          </cell>
          <cell r="F252" t="str">
            <v>Расход теплоносителя</v>
          </cell>
          <cell r="G252" t="str">
            <v>Клапан</v>
          </cell>
          <cell r="H252" t="str">
            <v>Врезной</v>
          </cell>
          <cell r="I252" t="str">
            <v>Резьбовое (ВР)</v>
          </cell>
          <cell r="J252" t="str">
            <v>2-х ходовой</v>
          </cell>
        </row>
        <row r="253">
          <cell r="A253" t="str">
            <v>MOK01</v>
          </cell>
          <cell r="B253" t="str">
            <v>Адаптер для установки привода на клапан ESBE</v>
          </cell>
          <cell r="C253">
            <v>400</v>
          </cell>
          <cell r="D253" t="str">
            <v>RGP</v>
          </cell>
          <cell r="E253">
            <v>10</v>
          </cell>
          <cell r="F253" t="str">
            <v>Расход теплоносителя</v>
          </cell>
          <cell r="G253" t="str">
            <v>Адаптер</v>
          </cell>
          <cell r="H253" t="str">
            <v>Накладной</v>
          </cell>
          <cell r="I253" t="str">
            <v>Аксессуар</v>
          </cell>
          <cell r="J253"/>
        </row>
        <row r="254">
          <cell r="A254" t="str">
            <v>MOK02</v>
          </cell>
          <cell r="B254" t="str">
            <v>Адаптер для установки привода на клапан Valtec</v>
          </cell>
          <cell r="C254">
            <v>400</v>
          </cell>
          <cell r="D254" t="str">
            <v>RGP</v>
          </cell>
          <cell r="E254">
            <v>10</v>
          </cell>
          <cell r="F254" t="str">
            <v>Расход теплоносителя</v>
          </cell>
          <cell r="G254" t="str">
            <v>Адаптер</v>
          </cell>
          <cell r="H254" t="str">
            <v>Накладной</v>
          </cell>
          <cell r="I254" t="str">
            <v>Аксессуар</v>
          </cell>
          <cell r="J254"/>
        </row>
        <row r="255">
          <cell r="A255" t="str">
            <v>MOK03</v>
          </cell>
          <cell r="B255" t="str">
            <v>Адаптер для установки привода на клапан Euromix</v>
          </cell>
          <cell r="C255">
            <v>400</v>
          </cell>
          <cell r="D255" t="str">
            <v>RGP</v>
          </cell>
          <cell r="E255">
            <v>10</v>
          </cell>
          <cell r="F255" t="str">
            <v>Расход теплоносителя</v>
          </cell>
          <cell r="G255" t="str">
            <v>Адаптер</v>
          </cell>
          <cell r="H255" t="str">
            <v>Накладной</v>
          </cell>
          <cell r="I255" t="str">
            <v>Аксессуар</v>
          </cell>
          <cell r="J255"/>
        </row>
        <row r="256">
          <cell r="A256" t="str">
            <v>MOK04</v>
          </cell>
          <cell r="B256" t="str">
            <v>Адаптер для установки привода на клапан LUFBERG (SPUTNIK)</v>
          </cell>
          <cell r="C256">
            <v>400</v>
          </cell>
          <cell r="D256" t="str">
            <v>RGP</v>
          </cell>
          <cell r="E256">
            <v>10</v>
          </cell>
          <cell r="F256" t="str">
            <v>Расход теплоносителя</v>
          </cell>
          <cell r="G256" t="str">
            <v>Адаптер</v>
          </cell>
          <cell r="H256" t="str">
            <v>Накладной</v>
          </cell>
          <cell r="I256" t="str">
            <v>Аксессуар</v>
          </cell>
          <cell r="J256"/>
        </row>
        <row r="257">
          <cell r="A257" t="str">
            <v>RGP653</v>
          </cell>
          <cell r="B257" t="str">
            <v>Привод поворотный 3-точечный 24В АС (6Нм, 90°, 60 сек)</v>
          </cell>
          <cell r="C257">
            <v>10000</v>
          </cell>
          <cell r="D257" t="str">
            <v>RGP</v>
          </cell>
          <cell r="E257">
            <v>18</v>
          </cell>
          <cell r="F257" t="str">
            <v>Расход теплоносителя</v>
          </cell>
          <cell r="G257" t="str">
            <v>Привод</v>
          </cell>
          <cell r="H257" t="str">
            <v>Накладной</v>
          </cell>
          <cell r="I257" t="str">
            <v>Клеммный блок</v>
          </cell>
          <cell r="J257" t="str">
            <v xml:space="preserve"> 3-точечный</v>
          </cell>
        </row>
        <row r="258">
          <cell r="A258" t="str">
            <v>RGP664</v>
          </cell>
          <cell r="B258" t="str">
            <v>Привод поворотный 3-точечный 24В АС (6Нм, 90°, 120 сек)</v>
          </cell>
          <cell r="C258">
            <v>10000</v>
          </cell>
          <cell r="D258" t="str">
            <v>RGP</v>
          </cell>
          <cell r="E258">
            <v>18</v>
          </cell>
          <cell r="F258" t="str">
            <v>Расход теплоносителя</v>
          </cell>
          <cell r="G258" t="str">
            <v>Привод</v>
          </cell>
          <cell r="H258" t="str">
            <v>Накладной</v>
          </cell>
          <cell r="I258" t="str">
            <v>Клеммный блок</v>
          </cell>
          <cell r="J258" t="str">
            <v xml:space="preserve"> 3-точечный</v>
          </cell>
        </row>
        <row r="259">
          <cell r="A259" t="str">
            <v>RGP561</v>
          </cell>
          <cell r="B259" t="str">
            <v>Привод поворотный 3-точечный 220В АС (6Нм, 90°, 60 сек)</v>
          </cell>
          <cell r="C259">
            <v>10000</v>
          </cell>
          <cell r="D259" t="str">
            <v>RGP</v>
          </cell>
          <cell r="E259">
            <v>18</v>
          </cell>
          <cell r="F259" t="str">
            <v>Расход теплоносителя</v>
          </cell>
          <cell r="G259" t="str">
            <v>Привод</v>
          </cell>
          <cell r="H259" t="str">
            <v>Накладной</v>
          </cell>
          <cell r="I259" t="str">
            <v>Клеммный блок</v>
          </cell>
          <cell r="J259" t="str">
            <v xml:space="preserve"> 3-точечный</v>
          </cell>
        </row>
        <row r="260">
          <cell r="A260" t="str">
            <v>RGP691</v>
          </cell>
          <cell r="B260" t="str">
            <v>Привод поворотный 3-точечный 220В АС (6Нм, 90°, 120 сек)</v>
          </cell>
          <cell r="C260">
            <v>10000</v>
          </cell>
          <cell r="D260" t="str">
            <v>RGP</v>
          </cell>
          <cell r="E260">
            <v>18</v>
          </cell>
          <cell r="F260" t="str">
            <v>Расход теплоносителя</v>
          </cell>
          <cell r="G260" t="str">
            <v>Привод</v>
          </cell>
          <cell r="H260" t="str">
            <v>Накладной</v>
          </cell>
          <cell r="I260" t="str">
            <v>Клеммный блок</v>
          </cell>
          <cell r="J260" t="str">
            <v xml:space="preserve"> 3-точечный</v>
          </cell>
        </row>
        <row r="261">
          <cell r="A261" t="str">
            <v>RGP659</v>
          </cell>
          <cell r="B261" t="str">
            <v>Привод поворотный пропорциональный 24В (0-10В, 6Нм, 90°,60/120сек)</v>
          </cell>
          <cell r="C261">
            <v>11000</v>
          </cell>
          <cell r="D261" t="str">
            <v>RGP</v>
          </cell>
          <cell r="E261">
            <v>18</v>
          </cell>
          <cell r="F261" t="str">
            <v>Расход теплоносителя</v>
          </cell>
          <cell r="G261" t="str">
            <v>Привод</v>
          </cell>
          <cell r="H261" t="str">
            <v>Накладной</v>
          </cell>
          <cell r="I261" t="str">
            <v>Клеммный блок</v>
          </cell>
          <cell r="J261" t="str">
            <v>0-10В</v>
          </cell>
        </row>
        <row r="262">
          <cell r="A262" t="str">
            <v>STY-1.5A</v>
          </cell>
          <cell r="B262" t="str">
            <v>Регулятор скорости вентилятора (220В, 1.5А)</v>
          </cell>
          <cell r="C262">
            <v>2500</v>
          </cell>
          <cell r="D262" t="str">
            <v>RGP</v>
          </cell>
          <cell r="E262">
            <v>1</v>
          </cell>
          <cell r="F262" t="str">
            <v>Скорость двигателя</v>
          </cell>
          <cell r="G262" t="str">
            <v>Регулятор</v>
          </cell>
          <cell r="H262" t="str">
            <v>Навесной</v>
          </cell>
          <cell r="I262" t="str">
            <v>Клеммный блок</v>
          </cell>
          <cell r="J262" t="str">
            <v>220В</v>
          </cell>
        </row>
        <row r="263">
          <cell r="A263" t="str">
            <v>STY-2.5A</v>
          </cell>
          <cell r="B263" t="str">
            <v>Регулятор скорости вентилятора (220В, 2.5А)</v>
          </cell>
          <cell r="C263">
            <v>2500</v>
          </cell>
          <cell r="D263" t="str">
            <v>RGP</v>
          </cell>
          <cell r="E263">
            <v>1</v>
          </cell>
          <cell r="F263" t="str">
            <v>Скорость двигателя</v>
          </cell>
          <cell r="G263" t="str">
            <v>Регулятор</v>
          </cell>
          <cell r="H263" t="str">
            <v>Навесной</v>
          </cell>
          <cell r="I263" t="str">
            <v>Клеммный блок</v>
          </cell>
          <cell r="J263" t="str">
            <v>220В</v>
          </cell>
        </row>
        <row r="264">
          <cell r="A264" t="str">
            <v>SRE-220-1.5</v>
          </cell>
          <cell r="B264" t="str">
            <v>Регулятор 5-ступенчатый (1.5А, 230В)</v>
          </cell>
          <cell r="C264">
            <v>22000</v>
          </cell>
          <cell r="D264" t="str">
            <v>RGP</v>
          </cell>
          <cell r="E264">
            <v>1</v>
          </cell>
          <cell r="F264" t="str">
            <v>Скорость двигателя</v>
          </cell>
          <cell r="G264" t="str">
            <v>Регулятор</v>
          </cell>
          <cell r="H264" t="str">
            <v>Навесной</v>
          </cell>
          <cell r="I264" t="str">
            <v>Клеммный блок</v>
          </cell>
          <cell r="J264" t="str">
            <v>220В</v>
          </cell>
        </row>
        <row r="265">
          <cell r="A265" t="str">
            <v>SRE-220-2</v>
          </cell>
          <cell r="B265" t="str">
            <v>Регулятор 5-ступенчатый (2А, 230В)</v>
          </cell>
          <cell r="C265">
            <v>24000</v>
          </cell>
          <cell r="D265" t="str">
            <v>RGP</v>
          </cell>
          <cell r="E265">
            <v>1</v>
          </cell>
          <cell r="F265" t="str">
            <v>Скорость двигателя</v>
          </cell>
          <cell r="G265" t="str">
            <v>Регулятор</v>
          </cell>
          <cell r="H265" t="str">
            <v>Навесной</v>
          </cell>
          <cell r="I265" t="str">
            <v>Клеммный блок</v>
          </cell>
          <cell r="J265" t="str">
            <v>220В</v>
          </cell>
        </row>
        <row r="266">
          <cell r="A266" t="str">
            <v>SRE-220-3</v>
          </cell>
          <cell r="B266" t="str">
            <v>Регулятор 5-ступенчатый (3А, 230В)</v>
          </cell>
          <cell r="C266">
            <v>26000</v>
          </cell>
          <cell r="D266" t="str">
            <v>RGP</v>
          </cell>
          <cell r="E266">
            <v>1</v>
          </cell>
          <cell r="F266" t="str">
            <v>Скорость двигателя</v>
          </cell>
          <cell r="G266" t="str">
            <v>Регулятор</v>
          </cell>
          <cell r="H266" t="str">
            <v>Навесной</v>
          </cell>
          <cell r="I266" t="str">
            <v>Клеммный блок</v>
          </cell>
          <cell r="J266" t="str">
            <v>220В</v>
          </cell>
        </row>
        <row r="267">
          <cell r="A267" t="str">
            <v>SRE-220-5</v>
          </cell>
          <cell r="B267" t="str">
            <v>Регулятор 5-ступенчатый (5А, 230В)</v>
          </cell>
          <cell r="C267">
            <v>30000</v>
          </cell>
          <cell r="D267" t="str">
            <v>RGP</v>
          </cell>
          <cell r="E267">
            <v>1</v>
          </cell>
          <cell r="F267" t="str">
            <v>Скорость двигателя</v>
          </cell>
          <cell r="G267" t="str">
            <v>Регулятор</v>
          </cell>
          <cell r="H267" t="str">
            <v>Навесной</v>
          </cell>
          <cell r="I267" t="str">
            <v>Клеммный блок</v>
          </cell>
          <cell r="J267" t="str">
            <v>220В</v>
          </cell>
        </row>
        <row r="268">
          <cell r="A268" t="str">
            <v>SRE-220-7</v>
          </cell>
          <cell r="B268" t="str">
            <v>Регулятор 5-ступенчатый (7А, 230В)</v>
          </cell>
          <cell r="C268">
            <v>35000</v>
          </cell>
          <cell r="D268" t="str">
            <v>RGP</v>
          </cell>
          <cell r="E268">
            <v>1</v>
          </cell>
          <cell r="F268" t="str">
            <v>Скорость двигателя</v>
          </cell>
          <cell r="G268" t="str">
            <v>Регулятор</v>
          </cell>
          <cell r="H268" t="str">
            <v>Навесной</v>
          </cell>
          <cell r="I268" t="str">
            <v>Клеммный блок</v>
          </cell>
          <cell r="J268" t="str">
            <v>220В</v>
          </cell>
        </row>
        <row r="269">
          <cell r="A269" t="str">
            <v>SRE-220-10</v>
          </cell>
          <cell r="B269" t="str">
            <v>Регулятор 5-ступенчатый (10А, 230В)</v>
          </cell>
          <cell r="C269">
            <v>45000</v>
          </cell>
          <cell r="D269" t="str">
            <v>RGP</v>
          </cell>
          <cell r="E269">
            <v>1</v>
          </cell>
          <cell r="F269" t="str">
            <v>Скорость двигателя</v>
          </cell>
          <cell r="G269" t="str">
            <v>Регулятор</v>
          </cell>
          <cell r="H269" t="str">
            <v>Навесной</v>
          </cell>
          <cell r="I269" t="str">
            <v>Клеммный блок</v>
          </cell>
          <cell r="J269" t="str">
            <v>220В</v>
          </cell>
        </row>
        <row r="270">
          <cell r="A270" t="str">
            <v>SRE-220-14</v>
          </cell>
          <cell r="B270" t="str">
            <v>Регулятор 5-ступенчатый (14А, 230В)</v>
          </cell>
          <cell r="C270">
            <v>50000</v>
          </cell>
          <cell r="D270" t="str">
            <v>RGP</v>
          </cell>
          <cell r="E270">
            <v>1</v>
          </cell>
          <cell r="F270" t="str">
            <v>Скорость двигателя</v>
          </cell>
          <cell r="G270" t="str">
            <v>Регулятор</v>
          </cell>
          <cell r="H270" t="str">
            <v>Навесной</v>
          </cell>
          <cell r="I270" t="str">
            <v>Клеммный блок</v>
          </cell>
          <cell r="J270" t="str">
            <v>220В</v>
          </cell>
        </row>
        <row r="271">
          <cell r="A271" t="str">
            <v>SRE-220-1.5-T</v>
          </cell>
          <cell r="B271" t="str">
            <v>Регулятор 5-ступенчатый с термоконтактом (1.5А, 230В)</v>
          </cell>
          <cell r="C271">
            <v>24000</v>
          </cell>
          <cell r="D271" t="str">
            <v>RGP</v>
          </cell>
          <cell r="E271">
            <v>1</v>
          </cell>
          <cell r="F271" t="str">
            <v>Скорость двигателя</v>
          </cell>
          <cell r="G271" t="str">
            <v>Регулятор</v>
          </cell>
          <cell r="H271" t="str">
            <v>Навесной</v>
          </cell>
          <cell r="I271" t="str">
            <v>Клеммный блок</v>
          </cell>
          <cell r="J271" t="str">
            <v>220В</v>
          </cell>
        </row>
        <row r="272">
          <cell r="A272" t="str">
            <v>SRE-220-2-T</v>
          </cell>
          <cell r="B272" t="str">
            <v>Регулятор 5-ступенчатый с термоконтактом (2А, 230В)</v>
          </cell>
          <cell r="C272">
            <v>26000</v>
          </cell>
          <cell r="D272" t="str">
            <v>RGP</v>
          </cell>
          <cell r="E272">
            <v>1</v>
          </cell>
          <cell r="F272" t="str">
            <v>Скорость двигателя</v>
          </cell>
          <cell r="G272" t="str">
            <v>Регулятор</v>
          </cell>
          <cell r="H272" t="str">
            <v>Навесной</v>
          </cell>
          <cell r="I272" t="str">
            <v>Клеммный блок</v>
          </cell>
          <cell r="J272" t="str">
            <v>220В</v>
          </cell>
        </row>
        <row r="273">
          <cell r="A273" t="str">
            <v>SRE-220-3-T</v>
          </cell>
          <cell r="B273" t="str">
            <v>Регулятор 5-ступенчатый с термоконтактом (3А, 230В)</v>
          </cell>
          <cell r="C273">
            <v>28000</v>
          </cell>
          <cell r="D273" t="str">
            <v>RGP</v>
          </cell>
          <cell r="E273">
            <v>1</v>
          </cell>
          <cell r="F273" t="str">
            <v>Скорость двигателя</v>
          </cell>
          <cell r="G273" t="str">
            <v>Регулятор</v>
          </cell>
          <cell r="H273" t="str">
            <v>Навесной</v>
          </cell>
          <cell r="I273" t="str">
            <v>Клеммный блок</v>
          </cell>
          <cell r="J273" t="str">
            <v>220В</v>
          </cell>
        </row>
        <row r="274">
          <cell r="A274" t="str">
            <v>SRE-220-5-T</v>
          </cell>
          <cell r="B274" t="str">
            <v>Регулятор 5-ступенчатый с термоконтактом (5А, 230В)</v>
          </cell>
          <cell r="C274">
            <v>32000</v>
          </cell>
          <cell r="D274" t="str">
            <v>RGP</v>
          </cell>
          <cell r="E274">
            <v>1</v>
          </cell>
          <cell r="F274" t="str">
            <v>Скорость двигателя</v>
          </cell>
          <cell r="G274" t="str">
            <v>Регулятор</v>
          </cell>
          <cell r="H274" t="str">
            <v>Навесной</v>
          </cell>
          <cell r="I274" t="str">
            <v>Клеммный блок</v>
          </cell>
          <cell r="J274" t="str">
            <v>220В</v>
          </cell>
        </row>
        <row r="275">
          <cell r="A275" t="str">
            <v>SRE-220-7-T</v>
          </cell>
          <cell r="B275" t="str">
            <v>Регулятор 5-ступенчатый с термоконтактом (7А, 230В)</v>
          </cell>
          <cell r="C275">
            <v>38000</v>
          </cell>
          <cell r="D275" t="str">
            <v>RGP</v>
          </cell>
          <cell r="E275">
            <v>1</v>
          </cell>
          <cell r="F275" t="str">
            <v>Скорость двигателя</v>
          </cell>
          <cell r="G275" t="str">
            <v>Регулятор</v>
          </cell>
          <cell r="H275" t="str">
            <v>Навесной</v>
          </cell>
          <cell r="I275" t="str">
            <v>Клеммный блок</v>
          </cell>
          <cell r="J275" t="str">
            <v>220В</v>
          </cell>
        </row>
        <row r="276">
          <cell r="A276" t="str">
            <v>SRE-220-10-T</v>
          </cell>
          <cell r="B276" t="str">
            <v>Регулятор 5-ступенчатый с термоконтактом (10А, 230В)</v>
          </cell>
          <cell r="C276">
            <v>48000</v>
          </cell>
          <cell r="D276" t="str">
            <v>RGP</v>
          </cell>
          <cell r="E276">
            <v>1</v>
          </cell>
          <cell r="F276" t="str">
            <v>Скорость двигателя</v>
          </cell>
          <cell r="G276" t="str">
            <v>Регулятор</v>
          </cell>
          <cell r="H276" t="str">
            <v>Навесной</v>
          </cell>
          <cell r="I276" t="str">
            <v>Клеммный блок</v>
          </cell>
          <cell r="J276" t="str">
            <v>220В</v>
          </cell>
        </row>
        <row r="277">
          <cell r="A277" t="str">
            <v>SRE-220-14-T</v>
          </cell>
          <cell r="B277" t="str">
            <v>Регулятор 5-ступенчатый с термоконтактом (14А, 230В)</v>
          </cell>
          <cell r="C277">
            <v>53000</v>
          </cell>
          <cell r="D277" t="str">
            <v>RGP</v>
          </cell>
          <cell r="E277">
            <v>1</v>
          </cell>
          <cell r="F277" t="str">
            <v>Скорость двигателя</v>
          </cell>
          <cell r="G277" t="str">
            <v>Регулятор</v>
          </cell>
          <cell r="H277" t="str">
            <v>Навесной</v>
          </cell>
          <cell r="I277" t="str">
            <v>Клеммный блок</v>
          </cell>
          <cell r="J277" t="str">
            <v>220В</v>
          </cell>
        </row>
        <row r="278">
          <cell r="A278" t="str">
            <v>AUBT 2-2</v>
          </cell>
          <cell r="B278" t="str">
            <v>Трансформатор звонковый модульный (220-24VAC, 30Вт)</v>
          </cell>
          <cell r="C278">
            <v>3500</v>
          </cell>
          <cell r="D278" t="str">
            <v>RGP</v>
          </cell>
          <cell r="E278">
            <v>1</v>
          </cell>
          <cell r="F278" t="str">
            <v>Щитовая продукция</v>
          </cell>
          <cell r="G278" t="str">
            <v>Трансформатор</v>
          </cell>
          <cell r="H278" t="str">
            <v>DIN-рейка</v>
          </cell>
          <cell r="I278" t="str">
            <v>Клеммный блок</v>
          </cell>
          <cell r="J278" t="str">
            <v>220В</v>
          </cell>
        </row>
        <row r="279">
          <cell r="A279" t="str">
            <v>ATRE 1.5</v>
          </cell>
          <cell r="B279" t="str">
            <v>Трансформатор пятиступенчатый 1.5А, 220В</v>
          </cell>
          <cell r="C279">
            <v>7000</v>
          </cell>
          <cell r="D279" t="str">
            <v>RGP</v>
          </cell>
          <cell r="E279">
            <v>1</v>
          </cell>
          <cell r="F279" t="str">
            <v>Скорость двигателя</v>
          </cell>
          <cell r="G279" t="str">
            <v>Трансформатор</v>
          </cell>
          <cell r="H279" t="str">
            <v>Монтажная плата</v>
          </cell>
          <cell r="I279" t="str">
            <v>Клеммный блок</v>
          </cell>
          <cell r="J279" t="str">
            <v>220В</v>
          </cell>
        </row>
        <row r="280">
          <cell r="A280" t="str">
            <v>ATRE 2.0</v>
          </cell>
          <cell r="B280" t="str">
            <v>Трансформатор пятиступенчатый 2.0А, 220В</v>
          </cell>
          <cell r="C280">
            <v>8000</v>
          </cell>
          <cell r="D280" t="str">
            <v>RGP</v>
          </cell>
          <cell r="E280">
            <v>1</v>
          </cell>
          <cell r="F280" t="str">
            <v>Скорость двигателя</v>
          </cell>
          <cell r="G280" t="str">
            <v>Трансформатор</v>
          </cell>
          <cell r="H280" t="str">
            <v>Монтажная плата</v>
          </cell>
          <cell r="I280" t="str">
            <v>Клеммный блок</v>
          </cell>
          <cell r="J280" t="str">
            <v>220В</v>
          </cell>
        </row>
        <row r="281">
          <cell r="A281" t="str">
            <v>ATRE 3.0</v>
          </cell>
          <cell r="B281" t="str">
            <v>Трансформатор пятиступенчатый 3.0А, 220В</v>
          </cell>
          <cell r="C281">
            <v>10000</v>
          </cell>
          <cell r="D281" t="str">
            <v>RGP</v>
          </cell>
          <cell r="E281">
            <v>1</v>
          </cell>
          <cell r="F281" t="str">
            <v>Скорость двигателя</v>
          </cell>
          <cell r="G281" t="str">
            <v>Трансформатор</v>
          </cell>
          <cell r="H281" t="str">
            <v>Монтажная плата</v>
          </cell>
          <cell r="I281" t="str">
            <v>Клеммный блок</v>
          </cell>
          <cell r="J281" t="str">
            <v>220В</v>
          </cell>
        </row>
        <row r="282">
          <cell r="A282" t="str">
            <v>ATRE 5.0</v>
          </cell>
          <cell r="B282" t="str">
            <v>Трансформатор пятиступенчатый 5.0А, 220В</v>
          </cell>
          <cell r="C282">
            <v>14000</v>
          </cell>
          <cell r="D282" t="str">
            <v>RGP</v>
          </cell>
          <cell r="E282">
            <v>1</v>
          </cell>
          <cell r="F282" t="str">
            <v>Скорость двигателя</v>
          </cell>
          <cell r="G282" t="str">
            <v>Трансформатор</v>
          </cell>
          <cell r="H282" t="str">
            <v>Монтажная плата</v>
          </cell>
          <cell r="I282" t="str">
            <v>Клеммный блок</v>
          </cell>
          <cell r="J282" t="str">
            <v>220В</v>
          </cell>
        </row>
        <row r="283">
          <cell r="A283" t="str">
            <v>ATRE 7.0</v>
          </cell>
          <cell r="B283" t="str">
            <v>Трансформатор пятиступенчатый 7.0А, 220В</v>
          </cell>
          <cell r="C283">
            <v>16000</v>
          </cell>
          <cell r="D283" t="str">
            <v>RGP</v>
          </cell>
          <cell r="E283">
            <v>1</v>
          </cell>
          <cell r="F283" t="str">
            <v>Скорость двигателя</v>
          </cell>
          <cell r="G283" t="str">
            <v>Трансформатор</v>
          </cell>
          <cell r="H283" t="str">
            <v>Монтажная плата</v>
          </cell>
          <cell r="I283" t="str">
            <v>Клеммный блок</v>
          </cell>
          <cell r="J283" t="str">
            <v>220В</v>
          </cell>
        </row>
        <row r="284">
          <cell r="A284" t="str">
            <v>ATRE 10.0</v>
          </cell>
          <cell r="B284" t="str">
            <v>Трансформатор пятиступенчатый 10.0А, 220В</v>
          </cell>
          <cell r="C284">
            <v>26000</v>
          </cell>
          <cell r="D284" t="str">
            <v>RGP</v>
          </cell>
          <cell r="E284">
            <v>1</v>
          </cell>
          <cell r="F284" t="str">
            <v>Скорость двигателя</v>
          </cell>
          <cell r="G284" t="str">
            <v>Трансформатор</v>
          </cell>
          <cell r="H284" t="str">
            <v>Монтажная плата</v>
          </cell>
          <cell r="I284" t="str">
            <v>Клеммный блок</v>
          </cell>
          <cell r="J284" t="str">
            <v>220В</v>
          </cell>
        </row>
        <row r="285">
          <cell r="A285" t="str">
            <v>ATRE 14.0</v>
          </cell>
          <cell r="B285" t="str">
            <v>Трансформатор пятиступенчатый 14.0А, 220В</v>
          </cell>
          <cell r="C285">
            <v>30000</v>
          </cell>
          <cell r="D285" t="str">
            <v>RGP</v>
          </cell>
          <cell r="E285">
            <v>1</v>
          </cell>
          <cell r="F285" t="str">
            <v>Скорость двигателя</v>
          </cell>
          <cell r="G285" t="str">
            <v>Трансформатор</v>
          </cell>
          <cell r="H285" t="str">
            <v>Монтажная плата</v>
          </cell>
          <cell r="I285" t="str">
            <v>Клеммный блок</v>
          </cell>
          <cell r="J285" t="str">
            <v>220В</v>
          </cell>
        </row>
        <row r="286">
          <cell r="A286" t="str">
            <v>ATRD 1.5</v>
          </cell>
          <cell r="B286" t="str">
            <v>Трансформатор пятиступенчатый 1.5А, 380В</v>
          </cell>
          <cell r="C286">
            <v>7000</v>
          </cell>
          <cell r="D286" t="str">
            <v>RGP</v>
          </cell>
          <cell r="E286">
            <v>1</v>
          </cell>
          <cell r="F286" t="str">
            <v>Скорость двигателя</v>
          </cell>
          <cell r="G286" t="str">
            <v>Трансформатор</v>
          </cell>
          <cell r="H286" t="str">
            <v>Монтажная плата</v>
          </cell>
          <cell r="I286" t="str">
            <v>Клеммный блок</v>
          </cell>
          <cell r="J286" t="str">
            <v>380В</v>
          </cell>
        </row>
        <row r="287">
          <cell r="A287" t="str">
            <v>ATRD 2.0</v>
          </cell>
          <cell r="B287" t="str">
            <v>Трансформатор пятиступенчатый 2.0А, 380В</v>
          </cell>
          <cell r="C287">
            <v>8000</v>
          </cell>
          <cell r="D287" t="str">
            <v>RGP</v>
          </cell>
          <cell r="E287">
            <v>1</v>
          </cell>
          <cell r="F287" t="str">
            <v>Скорость двигателя</v>
          </cell>
          <cell r="G287" t="str">
            <v>Трансформатор</v>
          </cell>
          <cell r="H287" t="str">
            <v>Монтажная плата</v>
          </cell>
          <cell r="I287" t="str">
            <v>Клеммный блок</v>
          </cell>
          <cell r="J287" t="str">
            <v>380В</v>
          </cell>
        </row>
        <row r="288">
          <cell r="A288" t="str">
            <v>ATRD 3.0</v>
          </cell>
          <cell r="B288" t="str">
            <v>Трансформатор пятиступенчатый 3.0А, 380В</v>
          </cell>
          <cell r="C288">
            <v>9000</v>
          </cell>
          <cell r="D288" t="str">
            <v>RGP</v>
          </cell>
          <cell r="E288">
            <v>1</v>
          </cell>
          <cell r="F288" t="str">
            <v>Скорость двигателя</v>
          </cell>
          <cell r="G288" t="str">
            <v>Трансформатор</v>
          </cell>
          <cell r="H288" t="str">
            <v>Монтажная плата</v>
          </cell>
          <cell r="I288" t="str">
            <v>Клеммный блок</v>
          </cell>
          <cell r="J288" t="str">
            <v>380В</v>
          </cell>
        </row>
        <row r="289">
          <cell r="A289" t="str">
            <v>ATRD 5.0</v>
          </cell>
          <cell r="B289" t="str">
            <v>Трансформатор пятиступенчатый 5.0А, 380В</v>
          </cell>
          <cell r="C289">
            <v>11500</v>
          </cell>
          <cell r="D289" t="str">
            <v>RGP</v>
          </cell>
          <cell r="E289">
            <v>1</v>
          </cell>
          <cell r="F289" t="str">
            <v>Скорость двигателя</v>
          </cell>
          <cell r="G289" t="str">
            <v>Трансформатор</v>
          </cell>
          <cell r="H289" t="str">
            <v>Монтажная плата</v>
          </cell>
          <cell r="I289" t="str">
            <v>Клеммный блок</v>
          </cell>
          <cell r="J289" t="str">
            <v>380В</v>
          </cell>
        </row>
        <row r="290">
          <cell r="A290" t="str">
            <v>ATRD 7.0</v>
          </cell>
          <cell r="B290" t="str">
            <v>Трансформатор пятиступенчатый 7.0А, 380В</v>
          </cell>
          <cell r="C290">
            <v>17500</v>
          </cell>
          <cell r="D290" t="str">
            <v>RGP</v>
          </cell>
          <cell r="E290">
            <v>1</v>
          </cell>
          <cell r="F290" t="str">
            <v>Скорость двигателя</v>
          </cell>
          <cell r="G290" t="str">
            <v>Трансформатор</v>
          </cell>
          <cell r="H290" t="str">
            <v>Монтажная плата</v>
          </cell>
          <cell r="I290" t="str">
            <v>Клеммный блок</v>
          </cell>
          <cell r="J290" t="str">
            <v>380В</v>
          </cell>
        </row>
        <row r="291">
          <cell r="A291" t="str">
            <v>ATRD 10.0</v>
          </cell>
          <cell r="B291" t="str">
            <v>Трансформатор пятиступенчатый 10.0А, 380В</v>
          </cell>
          <cell r="C291">
            <v>22500</v>
          </cell>
          <cell r="D291" t="str">
            <v>RGP</v>
          </cell>
          <cell r="E291">
            <v>1</v>
          </cell>
          <cell r="F291" t="str">
            <v>Скорость двигателя</v>
          </cell>
          <cell r="G291" t="str">
            <v>Трансформатор</v>
          </cell>
          <cell r="H291" t="str">
            <v>Монтажная плата</v>
          </cell>
          <cell r="I291" t="str">
            <v>Клеммный блок</v>
          </cell>
          <cell r="J291" t="str">
            <v>380В</v>
          </cell>
        </row>
        <row r="292">
          <cell r="A292" t="str">
            <v>ATRD 14.0</v>
          </cell>
          <cell r="B292" t="str">
            <v>Трансформатор пятиступенчатый 14.0А, 380В</v>
          </cell>
          <cell r="C292">
            <v>25000</v>
          </cell>
          <cell r="D292" t="str">
            <v>RGP</v>
          </cell>
          <cell r="E292">
            <v>1</v>
          </cell>
          <cell r="F292" t="str">
            <v>Скорость двигателя</v>
          </cell>
          <cell r="G292" t="str">
            <v>Трансформатор</v>
          </cell>
          <cell r="H292" t="str">
            <v>Монтажная плата</v>
          </cell>
          <cell r="I292" t="str">
            <v>Клеммный блок</v>
          </cell>
          <cell r="J292" t="str">
            <v>380В</v>
          </cell>
        </row>
        <row r="293">
          <cell r="A293" t="str">
            <v>Серия PRO</v>
          </cell>
          <cell r="B293"/>
          <cell r="C293"/>
          <cell r="D293"/>
          <cell r="E293"/>
          <cell r="F293"/>
          <cell r="G293"/>
          <cell r="H293"/>
          <cell r="I293"/>
          <cell r="J293"/>
        </row>
        <row r="294">
          <cell r="A294" t="str">
            <v>PV-PTC</v>
          </cell>
          <cell r="B294" t="str">
            <v>Поверка датчиков серии PRO (Pt100, Pt1000, Ni1000)</v>
          </cell>
          <cell r="C294">
            <v>1500</v>
          </cell>
          <cell r="D294" t="str">
            <v>RGP</v>
          </cell>
          <cell r="E294">
            <v>1</v>
          </cell>
          <cell r="F294" t="str">
            <v>Температура</v>
          </cell>
          <cell r="G294" t="str">
            <v>PRO</v>
          </cell>
          <cell r="H294" t="str">
            <v>Поверка</v>
          </cell>
          <cell r="I294" t="str">
            <v>Кабель (НШВИ)</v>
          </cell>
          <cell r="J294" t="str">
            <v>Без скидок</v>
          </cell>
        </row>
        <row r="295">
          <cell r="A295" t="str">
            <v>PV-NTC</v>
          </cell>
          <cell r="B295" t="str">
            <v>Поверка датчиков серии PRO (NTC10k)</v>
          </cell>
          <cell r="C295">
            <v>1500</v>
          </cell>
          <cell r="D295" t="str">
            <v>RGP</v>
          </cell>
          <cell r="E295">
            <v>1</v>
          </cell>
          <cell r="F295" t="str">
            <v>Температура</v>
          </cell>
          <cell r="G295" t="str">
            <v>PRO</v>
          </cell>
          <cell r="H295" t="str">
            <v>Поверка</v>
          </cell>
          <cell r="I295" t="str">
            <v>Кабель (НШВИ)</v>
          </cell>
          <cell r="J295" t="str">
            <v>Без скидок</v>
          </cell>
        </row>
        <row r="296">
          <cell r="A296" t="str">
            <v>TU-D11 PRO PT1000</v>
          </cell>
          <cell r="B296" t="str">
            <v>Погружной датчик температуры воды 50 мм. G1/2</v>
          </cell>
          <cell r="C296">
            <v>2800</v>
          </cell>
          <cell r="D296" t="str">
            <v>RGP</v>
          </cell>
          <cell r="E296">
            <v>5</v>
          </cell>
          <cell r="F296" t="str">
            <v>Температура</v>
          </cell>
          <cell r="G296" t="str">
            <v>PRO</v>
          </cell>
          <cell r="H296" t="str">
            <v>Врезной</v>
          </cell>
          <cell r="I296" t="str">
            <v>Кабель SiHF 2х0,25</v>
          </cell>
          <cell r="J296" t="str">
            <v>PT1000</v>
          </cell>
        </row>
        <row r="297">
          <cell r="A297" t="str">
            <v>TU-D12 PRO PT1000</v>
          </cell>
          <cell r="B297" t="str">
            <v>Погружной датчик температуры воды 80 мм. G1/2</v>
          </cell>
          <cell r="C297">
            <v>3000</v>
          </cell>
          <cell r="D297" t="str">
            <v>RGP</v>
          </cell>
          <cell r="E297">
            <v>5</v>
          </cell>
          <cell r="F297" t="str">
            <v>Температура</v>
          </cell>
          <cell r="G297" t="str">
            <v>PRO</v>
          </cell>
          <cell r="H297" t="str">
            <v>Врезной</v>
          </cell>
          <cell r="I297" t="str">
            <v>Кабель SiHF 2х0,25</v>
          </cell>
          <cell r="J297" t="str">
            <v>PT1000</v>
          </cell>
        </row>
        <row r="298">
          <cell r="A298" t="str">
            <v>TU-K100 PRO PT1000</v>
          </cell>
          <cell r="B298" t="str">
            <v>Кабельный погружной датчик температуры 100 мм.</v>
          </cell>
          <cell r="C298">
            <v>1800</v>
          </cell>
          <cell r="D298" t="str">
            <v>RGP</v>
          </cell>
          <cell r="E298">
            <v>5</v>
          </cell>
          <cell r="F298" t="str">
            <v>Температура</v>
          </cell>
          <cell r="G298" t="str">
            <v>PRO</v>
          </cell>
          <cell r="H298" t="str">
            <v>Канальный</v>
          </cell>
          <cell r="I298" t="str">
            <v>Кабель SiHF 2х0,25</v>
          </cell>
          <cell r="J298" t="str">
            <v>PT1000</v>
          </cell>
        </row>
        <row r="299">
          <cell r="A299" t="str">
            <v>TU-K150 PRO PT1000</v>
          </cell>
          <cell r="B299" t="str">
            <v>Кабельный погружной датчик температуры 150 мм.</v>
          </cell>
          <cell r="C299">
            <v>2000</v>
          </cell>
          <cell r="D299" t="str">
            <v>RGP</v>
          </cell>
          <cell r="E299">
            <v>5</v>
          </cell>
          <cell r="F299" t="str">
            <v>Температура</v>
          </cell>
          <cell r="G299" t="str">
            <v>PRO</v>
          </cell>
          <cell r="H299" t="str">
            <v>Канальный</v>
          </cell>
          <cell r="I299" t="str">
            <v>Кабель SiHF 2х0,25</v>
          </cell>
          <cell r="J299" t="str">
            <v>PT1000</v>
          </cell>
        </row>
        <row r="300">
          <cell r="A300" t="str">
            <v>TU-K200 PRO PT1000</v>
          </cell>
          <cell r="B300" t="str">
            <v>Кабельный погружной датчик температуры 200 мм.</v>
          </cell>
          <cell r="C300">
            <v>2200</v>
          </cell>
          <cell r="D300" t="str">
            <v>RGP</v>
          </cell>
          <cell r="E300">
            <v>5</v>
          </cell>
          <cell r="F300" t="str">
            <v>Температура</v>
          </cell>
          <cell r="G300" t="str">
            <v>PRO</v>
          </cell>
          <cell r="H300" t="str">
            <v>Канальный</v>
          </cell>
          <cell r="I300" t="str">
            <v>Кабель SiHF 2х0,25</v>
          </cell>
          <cell r="J300" t="str">
            <v>PT1000</v>
          </cell>
        </row>
        <row r="301">
          <cell r="A301" t="str">
            <v>TU-K250 PRO PT1000</v>
          </cell>
          <cell r="B301" t="str">
            <v>Кабельный погружной датчик температуры 250 мм.</v>
          </cell>
          <cell r="C301">
            <v>2400</v>
          </cell>
          <cell r="D301" t="str">
            <v>RGP</v>
          </cell>
          <cell r="E301">
            <v>5</v>
          </cell>
          <cell r="F301" t="str">
            <v>Температура</v>
          </cell>
          <cell r="G301" t="str">
            <v>PRO</v>
          </cell>
          <cell r="H301" t="str">
            <v>Канальный</v>
          </cell>
          <cell r="I301" t="str">
            <v>Кабель SiHF 2х0,25</v>
          </cell>
          <cell r="J301" t="str">
            <v>PT1000</v>
          </cell>
        </row>
        <row r="302">
          <cell r="A302" t="str">
            <v>TU-K300 PRO PT1000</v>
          </cell>
          <cell r="B302" t="str">
            <v>Кабельный погружной датчик температуры 300 мм.</v>
          </cell>
          <cell r="C302">
            <v>2600</v>
          </cell>
          <cell r="D302" t="str">
            <v>RGP</v>
          </cell>
          <cell r="E302">
            <v>5</v>
          </cell>
          <cell r="F302" t="str">
            <v>Температура</v>
          </cell>
          <cell r="G302" t="str">
            <v>PRO</v>
          </cell>
          <cell r="H302" t="str">
            <v>Канальный</v>
          </cell>
          <cell r="I302" t="str">
            <v>Кабель SiHF 2х0,25</v>
          </cell>
          <cell r="J302" t="str">
            <v>PT1000</v>
          </cell>
        </row>
        <row r="303">
          <cell r="A303" t="str">
            <v>TU-01 PRO PT1000</v>
          </cell>
          <cell r="B303" t="str">
            <v>Накладной датчик температуры в гильзе 30 мм.</v>
          </cell>
          <cell r="C303">
            <v>1650</v>
          </cell>
          <cell r="D303" t="str">
            <v>RGP</v>
          </cell>
          <cell r="E303">
            <v>5</v>
          </cell>
          <cell r="F303" t="str">
            <v>Температура</v>
          </cell>
          <cell r="G303" t="str">
            <v>PRO</v>
          </cell>
          <cell r="H303" t="str">
            <v>Накладной</v>
          </cell>
          <cell r="I303" t="str">
            <v>Кабель SiHF 2х0,25</v>
          </cell>
          <cell r="J303" t="str">
            <v>PT1000</v>
          </cell>
        </row>
        <row r="304">
          <cell r="A304" t="str">
            <v>TU-02 PRO PT1000</v>
          </cell>
          <cell r="B304" t="str">
            <v>Накладной датчик температуры в гильзе 50 мм.</v>
          </cell>
          <cell r="C304">
            <v>1750</v>
          </cell>
          <cell r="D304" t="str">
            <v>RGP</v>
          </cell>
          <cell r="E304">
            <v>5</v>
          </cell>
          <cell r="F304" t="str">
            <v>Температура</v>
          </cell>
          <cell r="G304" t="str">
            <v>PRO</v>
          </cell>
          <cell r="H304" t="str">
            <v>Накладной</v>
          </cell>
          <cell r="I304" t="str">
            <v>Кабель SiHF 2х0,25</v>
          </cell>
          <cell r="J304" t="str">
            <v>PT1000</v>
          </cell>
        </row>
        <row r="305">
          <cell r="A305" t="str">
            <v>TU-C01 PRO PT1000</v>
          </cell>
          <cell r="B305" t="str">
            <v>Накладной датчик температуры для трубопроводов</v>
          </cell>
          <cell r="C305">
            <v>2500</v>
          </cell>
          <cell r="D305" t="str">
            <v>RGP</v>
          </cell>
          <cell r="E305">
            <v>1</v>
          </cell>
          <cell r="F305" t="str">
            <v>Температура</v>
          </cell>
          <cell r="G305" t="str">
            <v>PRO</v>
          </cell>
          <cell r="H305" t="str">
            <v>Накладной</v>
          </cell>
          <cell r="I305" t="str">
            <v>Кабель SiHF 2х0,25</v>
          </cell>
          <cell r="J305" t="str">
            <v>PT1000</v>
          </cell>
        </row>
        <row r="306">
          <cell r="A306" t="str">
            <v>TS-K100 PRO PT1000</v>
          </cell>
          <cell r="B306" t="str">
            <v>Канальный (погружной) датчик температуры 100 мм.</v>
          </cell>
          <cell r="C306">
            <v>3100</v>
          </cell>
          <cell r="D306" t="str">
            <v>RGP</v>
          </cell>
          <cell r="E306">
            <v>1</v>
          </cell>
          <cell r="F306" t="str">
            <v>Температура</v>
          </cell>
          <cell r="G306" t="str">
            <v>PRO</v>
          </cell>
          <cell r="H306" t="str">
            <v>Канальный</v>
          </cell>
          <cell r="I306" t="str">
            <v>Клеммный блок</v>
          </cell>
          <cell r="J306" t="str">
            <v>PT1000</v>
          </cell>
        </row>
        <row r="307">
          <cell r="A307" t="str">
            <v>TS-K150 PRO PT1000</v>
          </cell>
          <cell r="B307" t="str">
            <v>Канальный (погружной) датчик температуры 150 мм.</v>
          </cell>
          <cell r="C307">
            <v>3200</v>
          </cell>
          <cell r="D307" t="str">
            <v>RGP</v>
          </cell>
          <cell r="E307">
            <v>5</v>
          </cell>
          <cell r="F307" t="str">
            <v>Температура</v>
          </cell>
          <cell r="G307" t="str">
            <v>PRO</v>
          </cell>
          <cell r="H307" t="str">
            <v>Канальный</v>
          </cell>
          <cell r="I307" t="str">
            <v>Клеммный блок</v>
          </cell>
          <cell r="J307" t="str">
            <v>PT1000</v>
          </cell>
        </row>
        <row r="308">
          <cell r="A308" t="str">
            <v>TS-K200 PRO PT1000</v>
          </cell>
          <cell r="B308" t="str">
            <v>Канальный (погружной) датчик температуры 200 мм.</v>
          </cell>
          <cell r="C308">
            <v>3300</v>
          </cell>
          <cell r="D308" t="str">
            <v>RGP</v>
          </cell>
          <cell r="E308">
            <v>1</v>
          </cell>
          <cell r="F308" t="str">
            <v>Температура</v>
          </cell>
          <cell r="G308" t="str">
            <v>PRO</v>
          </cell>
          <cell r="H308" t="str">
            <v>Канальный</v>
          </cell>
          <cell r="I308" t="str">
            <v>Клеммный блок</v>
          </cell>
          <cell r="J308" t="str">
            <v>PT1000</v>
          </cell>
        </row>
        <row r="309">
          <cell r="A309" t="str">
            <v>TS-K250 PRO PT1000</v>
          </cell>
          <cell r="B309" t="str">
            <v>Канальный (погружной) датчик температуры 250 мм.</v>
          </cell>
          <cell r="C309">
            <v>3500</v>
          </cell>
          <cell r="D309" t="str">
            <v>RGP</v>
          </cell>
          <cell r="E309">
            <v>5</v>
          </cell>
          <cell r="F309" t="str">
            <v>Температура</v>
          </cell>
          <cell r="G309" t="str">
            <v>PRO</v>
          </cell>
          <cell r="H309" t="str">
            <v>Канальный</v>
          </cell>
          <cell r="I309" t="str">
            <v>Клеммный блок</v>
          </cell>
          <cell r="J309" t="str">
            <v>PT1000</v>
          </cell>
        </row>
        <row r="310">
          <cell r="A310" t="str">
            <v>TS-K300 PRO PT1000</v>
          </cell>
          <cell r="B310" t="str">
            <v>Канальный (погружной) датчик температуры 300 мм.</v>
          </cell>
          <cell r="C310">
            <v>4000</v>
          </cell>
          <cell r="D310" t="str">
            <v>RGP</v>
          </cell>
          <cell r="E310">
            <v>5</v>
          </cell>
          <cell r="F310" t="str">
            <v>Температура</v>
          </cell>
          <cell r="G310" t="str">
            <v>PRO</v>
          </cell>
          <cell r="H310" t="str">
            <v>Канальный</v>
          </cell>
          <cell r="I310" t="str">
            <v>Клеммный блок</v>
          </cell>
          <cell r="J310" t="str">
            <v>PT1000</v>
          </cell>
        </row>
        <row r="311">
          <cell r="A311" t="str">
            <v>TS-E01 PRO PT1000</v>
          </cell>
          <cell r="B311" t="str">
            <v>Датчик температуры наружного воздуха (Z-скоба, выносной)</v>
          </cell>
          <cell r="C311">
            <v>2750</v>
          </cell>
          <cell r="D311" t="str">
            <v>RGP</v>
          </cell>
          <cell r="E311">
            <v>1</v>
          </cell>
          <cell r="F311" t="str">
            <v>Температура</v>
          </cell>
          <cell r="G311" t="str">
            <v>PRO</v>
          </cell>
          <cell r="H311" t="str">
            <v>Наружный</v>
          </cell>
          <cell r="I311" t="str">
            <v>Клеммный блок</v>
          </cell>
          <cell r="J311" t="str">
            <v>PT1000</v>
          </cell>
        </row>
        <row r="312">
          <cell r="A312" t="str">
            <v>TS-R01 PRO PT1000</v>
          </cell>
          <cell r="B312" t="str">
            <v>Комнатный датчик температуры</v>
          </cell>
          <cell r="C312">
            <v>2500</v>
          </cell>
          <cell r="D312" t="str">
            <v>RGP</v>
          </cell>
          <cell r="E312">
            <v>1</v>
          </cell>
          <cell r="F312" t="str">
            <v>Температура</v>
          </cell>
          <cell r="G312" t="str">
            <v>PRO</v>
          </cell>
          <cell r="H312" t="str">
            <v>Комнатный</v>
          </cell>
          <cell r="I312" t="str">
            <v>Клеммный блок</v>
          </cell>
          <cell r="J312" t="str">
            <v>PT1000</v>
          </cell>
        </row>
        <row r="313">
          <cell r="A313" t="str">
            <v>TS-C01 PRO PT1000</v>
          </cell>
          <cell r="B313" t="str">
            <v>Накладной датчик температуры</v>
          </cell>
          <cell r="C313">
            <v>3000</v>
          </cell>
          <cell r="D313" t="str">
            <v>RGP</v>
          </cell>
          <cell r="E313">
            <v>1</v>
          </cell>
          <cell r="F313" t="str">
            <v>Температура</v>
          </cell>
          <cell r="G313" t="str">
            <v>PRO</v>
          </cell>
          <cell r="H313" t="str">
            <v>Накладной</v>
          </cell>
          <cell r="I313" t="str">
            <v>Клеммный блок</v>
          </cell>
          <cell r="J313" t="str">
            <v>PT1000</v>
          </cell>
        </row>
        <row r="314">
          <cell r="A314" t="str">
            <v>TS-D50 PRO PT1000</v>
          </cell>
          <cell r="B314" t="str">
            <v>Ввинчиваемый (погружной) датчик температуры 50 мм. G1/2</v>
          </cell>
          <cell r="C314">
            <v>3250</v>
          </cell>
          <cell r="D314" t="str">
            <v>RGP</v>
          </cell>
          <cell r="E314">
            <v>5</v>
          </cell>
          <cell r="F314" t="str">
            <v>Температура</v>
          </cell>
          <cell r="G314" t="str">
            <v>PRO</v>
          </cell>
          <cell r="H314" t="str">
            <v>Врезной</v>
          </cell>
          <cell r="I314" t="str">
            <v>Клеммный блок</v>
          </cell>
          <cell r="J314" t="str">
            <v>PT1000</v>
          </cell>
        </row>
        <row r="315">
          <cell r="A315" t="str">
            <v>TS-D80 PRO PT1000</v>
          </cell>
          <cell r="B315" t="str">
            <v>Ввинчиваемый (погружной) датчик температуры 80 мм. G1/2</v>
          </cell>
          <cell r="C315">
            <v>3500</v>
          </cell>
          <cell r="D315" t="str">
            <v>RGP</v>
          </cell>
          <cell r="E315">
            <v>5</v>
          </cell>
          <cell r="F315" t="str">
            <v>Температура</v>
          </cell>
          <cell r="G315" t="str">
            <v>PRO</v>
          </cell>
          <cell r="H315" t="str">
            <v>Врезной</v>
          </cell>
          <cell r="I315" t="str">
            <v>Клеммный блок</v>
          </cell>
          <cell r="J315" t="str">
            <v>PT1000</v>
          </cell>
        </row>
        <row r="316">
          <cell r="A316" t="str">
            <v>TS-D100 PRO PT1000</v>
          </cell>
          <cell r="B316" t="str">
            <v>Ввинчиваемый (погружной) датчик температуры 100 мм. G1/2</v>
          </cell>
          <cell r="C316">
            <v>3750</v>
          </cell>
          <cell r="D316" t="str">
            <v>RGP</v>
          </cell>
          <cell r="E316">
            <v>1</v>
          </cell>
          <cell r="F316" t="str">
            <v>Температура</v>
          </cell>
          <cell r="G316" t="str">
            <v>PRO</v>
          </cell>
          <cell r="H316" t="str">
            <v>Врезной</v>
          </cell>
          <cell r="I316" t="str">
            <v>Клеммный блок</v>
          </cell>
          <cell r="J316" t="str">
            <v>PT1000</v>
          </cell>
        </row>
        <row r="317">
          <cell r="A317" t="str">
            <v>TS-D150 PRO PT1000</v>
          </cell>
          <cell r="B317" t="str">
            <v>Ввинчиваемый (погружной) датчик температуры 150 мм. G1/2</v>
          </cell>
          <cell r="C317">
            <v>4000</v>
          </cell>
          <cell r="D317" t="str">
            <v>RGP</v>
          </cell>
          <cell r="E317">
            <v>5</v>
          </cell>
          <cell r="F317" t="str">
            <v>Температура</v>
          </cell>
          <cell r="G317" t="str">
            <v>PRO</v>
          </cell>
          <cell r="H317" t="str">
            <v>Врезной</v>
          </cell>
          <cell r="I317" t="str">
            <v>Клеммный блок</v>
          </cell>
          <cell r="J317" t="str">
            <v>PT1000</v>
          </cell>
        </row>
        <row r="318">
          <cell r="A318" t="str">
            <v>TS-D200 PRO PT1000</v>
          </cell>
          <cell r="B318" t="str">
            <v>Ввинчиваемый (погружной) датчик температуры 200 мм. G1/2</v>
          </cell>
          <cell r="C318">
            <v>4250</v>
          </cell>
          <cell r="D318" t="str">
            <v>RGP</v>
          </cell>
          <cell r="E318">
            <v>5</v>
          </cell>
          <cell r="F318" t="str">
            <v>Температура</v>
          </cell>
          <cell r="G318" t="str">
            <v>PRO</v>
          </cell>
          <cell r="H318" t="str">
            <v>Врезной</v>
          </cell>
          <cell r="I318" t="str">
            <v>Клеммный блок</v>
          </cell>
          <cell r="J318" t="str">
            <v>PT1000</v>
          </cell>
        </row>
        <row r="319">
          <cell r="A319" t="str">
            <v>TS-D100-E PRO PT1000</v>
          </cell>
          <cell r="B319" t="str">
            <v>Погружной датчик температуры 100 мм. (ESMU)</v>
          </cell>
          <cell r="C319">
            <v>5000</v>
          </cell>
          <cell r="D319" t="str">
            <v>RGP</v>
          </cell>
          <cell r="E319">
            <v>5</v>
          </cell>
          <cell r="F319" t="str">
            <v>Температура</v>
          </cell>
          <cell r="G319" t="str">
            <v>PRO</v>
          </cell>
          <cell r="H319" t="str">
            <v>Врезной</v>
          </cell>
          <cell r="I319" t="str">
            <v>Клеммный блок</v>
          </cell>
          <cell r="J319" t="str">
            <v>PT1000</v>
          </cell>
        </row>
        <row r="320">
          <cell r="A320" t="str">
            <v>TS-D250-E PRO PT1000</v>
          </cell>
          <cell r="B320" t="str">
            <v>Погружной датчик температуры 250 мм. (ESMU)</v>
          </cell>
          <cell r="C320">
            <v>6000</v>
          </cell>
          <cell r="D320" t="str">
            <v>RGP</v>
          </cell>
          <cell r="E320">
            <v>5</v>
          </cell>
          <cell r="F320" t="str">
            <v>Температура</v>
          </cell>
          <cell r="G320" t="str">
            <v>PRO</v>
          </cell>
          <cell r="H320" t="str">
            <v>Врезной</v>
          </cell>
          <cell r="I320" t="str">
            <v>Клеммный блок</v>
          </cell>
          <cell r="J320" t="str">
            <v>PT1000</v>
          </cell>
        </row>
        <row r="321">
          <cell r="A321" t="str">
            <v>TU-D11 PRO PT100</v>
          </cell>
          <cell r="B321" t="str">
            <v>Погружной датчик температуры воды 50 мм. G1/2</v>
          </cell>
          <cell r="C321">
            <v>2800</v>
          </cell>
          <cell r="D321" t="str">
            <v>RGP</v>
          </cell>
          <cell r="E321">
            <v>10</v>
          </cell>
          <cell r="F321" t="str">
            <v>Температура</v>
          </cell>
          <cell r="G321" t="str">
            <v>PRO</v>
          </cell>
          <cell r="H321" t="str">
            <v>Врезной</v>
          </cell>
          <cell r="I321" t="str">
            <v>Кабель SiHF 2х0,25</v>
          </cell>
          <cell r="J321" t="str">
            <v>PT100</v>
          </cell>
        </row>
        <row r="322">
          <cell r="A322" t="str">
            <v>TU-D12 PRO PT100</v>
          </cell>
          <cell r="B322" t="str">
            <v>Погружной датчик температуры воды 80 мм. G1/2</v>
          </cell>
          <cell r="C322">
            <v>3000</v>
          </cell>
          <cell r="D322" t="str">
            <v>RGP</v>
          </cell>
          <cell r="E322">
            <v>10</v>
          </cell>
          <cell r="F322" t="str">
            <v>Температура</v>
          </cell>
          <cell r="G322" t="str">
            <v>PRO</v>
          </cell>
          <cell r="H322" t="str">
            <v>Врезной</v>
          </cell>
          <cell r="I322" t="str">
            <v>Кабель SiHF 2х0,25</v>
          </cell>
          <cell r="J322" t="str">
            <v>PT100</v>
          </cell>
        </row>
        <row r="323">
          <cell r="A323" t="str">
            <v>TU-K100 PRO PT100</v>
          </cell>
          <cell r="B323" t="str">
            <v>Кабельный погружной датчик температуры 100 мм.</v>
          </cell>
          <cell r="C323">
            <v>1800</v>
          </cell>
          <cell r="D323" t="str">
            <v>RGP</v>
          </cell>
          <cell r="E323">
            <v>10</v>
          </cell>
          <cell r="F323" t="str">
            <v>Температура</v>
          </cell>
          <cell r="G323" t="str">
            <v>PRO</v>
          </cell>
          <cell r="H323" t="str">
            <v>Канальный</v>
          </cell>
          <cell r="I323" t="str">
            <v>Кабель SiHF 2х0,25</v>
          </cell>
          <cell r="J323" t="str">
            <v>PT100</v>
          </cell>
        </row>
        <row r="324">
          <cell r="A324" t="str">
            <v>TU-K200 PRO PT100</v>
          </cell>
          <cell r="B324" t="str">
            <v>Кабельный погружной датчик температуры 200 мм.</v>
          </cell>
          <cell r="C324">
            <v>2200</v>
          </cell>
          <cell r="D324" t="str">
            <v>RGP</v>
          </cell>
          <cell r="E324">
            <v>10</v>
          </cell>
          <cell r="F324" t="str">
            <v>Температура</v>
          </cell>
          <cell r="G324" t="str">
            <v>PRO</v>
          </cell>
          <cell r="H324" t="str">
            <v>Канальный</v>
          </cell>
          <cell r="I324" t="str">
            <v>Кабель SiHF 2х0,25</v>
          </cell>
          <cell r="J324" t="str">
            <v>PT100</v>
          </cell>
        </row>
        <row r="325">
          <cell r="A325" t="str">
            <v>TU-01 PRO PT100</v>
          </cell>
          <cell r="B325" t="str">
            <v>Накладной датчик температуры в гильзе 30 мм.</v>
          </cell>
          <cell r="C325">
            <v>1650</v>
          </cell>
          <cell r="D325" t="str">
            <v>RGP</v>
          </cell>
          <cell r="E325">
            <v>10</v>
          </cell>
          <cell r="F325" t="str">
            <v>Температура</v>
          </cell>
          <cell r="G325" t="str">
            <v>PRO</v>
          </cell>
          <cell r="H325" t="str">
            <v>Накладной</v>
          </cell>
          <cell r="I325" t="str">
            <v>Кабель SiHF 2х0,25</v>
          </cell>
          <cell r="J325" t="str">
            <v>PT100</v>
          </cell>
        </row>
        <row r="326">
          <cell r="A326" t="str">
            <v>TU-02 PRO PT100</v>
          </cell>
          <cell r="B326" t="str">
            <v>Накладной датчик температуры в гильзе 50 мм.</v>
          </cell>
          <cell r="C326">
            <v>1750</v>
          </cell>
          <cell r="D326" t="str">
            <v>RGP</v>
          </cell>
          <cell r="E326">
            <v>10</v>
          </cell>
          <cell r="F326" t="str">
            <v>Температура</v>
          </cell>
          <cell r="G326" t="str">
            <v>PRO</v>
          </cell>
          <cell r="H326" t="str">
            <v>Накладной</v>
          </cell>
          <cell r="I326" t="str">
            <v>Кабель SiHF 2х0,25</v>
          </cell>
          <cell r="J326" t="str">
            <v>PT100</v>
          </cell>
        </row>
        <row r="327">
          <cell r="A327" t="str">
            <v>TU-C01 PRO PT100</v>
          </cell>
          <cell r="B327" t="str">
            <v>Накладной датчик температуры для трубопроводов</v>
          </cell>
          <cell r="C327">
            <v>2500</v>
          </cell>
          <cell r="D327" t="str">
            <v>RGP</v>
          </cell>
          <cell r="E327">
            <v>10</v>
          </cell>
          <cell r="F327" t="str">
            <v>Температура</v>
          </cell>
          <cell r="G327" t="str">
            <v>PRO</v>
          </cell>
          <cell r="H327" t="str">
            <v>Накладной</v>
          </cell>
          <cell r="I327" t="str">
            <v>Кабель SiHF 2х0,25</v>
          </cell>
          <cell r="J327" t="str">
            <v>PT100</v>
          </cell>
        </row>
        <row r="328">
          <cell r="A328" t="str">
            <v>TS-K100 PRO PT100</v>
          </cell>
          <cell r="B328" t="str">
            <v>Канальный (погружной) датчик температуры 100 мм.</v>
          </cell>
          <cell r="C328">
            <v>3100</v>
          </cell>
          <cell r="D328" t="str">
            <v>RGP</v>
          </cell>
          <cell r="E328">
            <v>10</v>
          </cell>
          <cell r="F328" t="str">
            <v>Температура</v>
          </cell>
          <cell r="G328" t="str">
            <v>PRO</v>
          </cell>
          <cell r="H328" t="str">
            <v>Канальный</v>
          </cell>
          <cell r="I328" t="str">
            <v>Клеммный блок</v>
          </cell>
          <cell r="J328" t="str">
            <v>PT100</v>
          </cell>
        </row>
        <row r="329">
          <cell r="A329" t="str">
            <v>TS-K150 PRO PT100</v>
          </cell>
          <cell r="B329" t="str">
            <v>Канальный (погружной) датчик температуры 150 мм.</v>
          </cell>
          <cell r="C329">
            <v>3200</v>
          </cell>
          <cell r="D329" t="str">
            <v>RGP</v>
          </cell>
          <cell r="E329">
            <v>10</v>
          </cell>
          <cell r="F329" t="str">
            <v>Температура</v>
          </cell>
          <cell r="G329" t="str">
            <v>PRO</v>
          </cell>
          <cell r="H329" t="str">
            <v>Канальный</v>
          </cell>
          <cell r="I329" t="str">
            <v>Клеммный блок</v>
          </cell>
          <cell r="J329" t="str">
            <v>PT100</v>
          </cell>
        </row>
        <row r="330">
          <cell r="A330" t="str">
            <v>TS-K200 PRO PT100</v>
          </cell>
          <cell r="B330" t="str">
            <v>Канальный (погружной) датчик температуры 200 мм.</v>
          </cell>
          <cell r="C330">
            <v>3300</v>
          </cell>
          <cell r="D330" t="str">
            <v>RGP</v>
          </cell>
          <cell r="E330">
            <v>10</v>
          </cell>
          <cell r="F330" t="str">
            <v>Температура</v>
          </cell>
          <cell r="G330" t="str">
            <v>PRO</v>
          </cell>
          <cell r="H330" t="str">
            <v>Канальный</v>
          </cell>
          <cell r="I330" t="str">
            <v>Клеммный блок</v>
          </cell>
          <cell r="J330" t="str">
            <v>PT100</v>
          </cell>
        </row>
        <row r="331">
          <cell r="A331" t="str">
            <v>TS-K250 PRO PT100</v>
          </cell>
          <cell r="B331" t="str">
            <v>Канальный (погружной) датчик температуры 250 мм.</v>
          </cell>
          <cell r="C331">
            <v>3500</v>
          </cell>
          <cell r="D331" t="str">
            <v>RGP</v>
          </cell>
          <cell r="E331">
            <v>10</v>
          </cell>
          <cell r="F331" t="str">
            <v>Температура</v>
          </cell>
          <cell r="G331" t="str">
            <v>PRO</v>
          </cell>
          <cell r="H331" t="str">
            <v>Канальный</v>
          </cell>
          <cell r="I331" t="str">
            <v>Клеммный блок</v>
          </cell>
          <cell r="J331" t="str">
            <v>PT100</v>
          </cell>
        </row>
        <row r="332">
          <cell r="A332" t="str">
            <v>TS-K300 PRO PT100</v>
          </cell>
          <cell r="B332" t="str">
            <v>Канальный (погружной) датчик температуры 300 мм.</v>
          </cell>
          <cell r="C332">
            <v>4000</v>
          </cell>
          <cell r="D332" t="str">
            <v>RGP</v>
          </cell>
          <cell r="E332">
            <v>10</v>
          </cell>
          <cell r="F332" t="str">
            <v>Температура</v>
          </cell>
          <cell r="G332" t="str">
            <v>PRO</v>
          </cell>
          <cell r="H332" t="str">
            <v>Канальный</v>
          </cell>
          <cell r="I332" t="str">
            <v>Клеммный блок</v>
          </cell>
          <cell r="J332" t="str">
            <v>PT100</v>
          </cell>
        </row>
        <row r="333">
          <cell r="A333" t="str">
            <v>TS-E01 PRO PT100</v>
          </cell>
          <cell r="B333" t="str">
            <v>Датчик температуры наружного воздуха (Z-скоба, выносной)</v>
          </cell>
          <cell r="C333">
            <v>3000</v>
          </cell>
          <cell r="D333" t="str">
            <v>RGP</v>
          </cell>
          <cell r="E333">
            <v>10</v>
          </cell>
          <cell r="F333" t="str">
            <v>Температура</v>
          </cell>
          <cell r="G333" t="str">
            <v>PRO</v>
          </cell>
          <cell r="H333" t="str">
            <v>Наружный</v>
          </cell>
          <cell r="I333" t="str">
            <v>Клеммный блок</v>
          </cell>
          <cell r="J333" t="str">
            <v>PT100</v>
          </cell>
        </row>
        <row r="334">
          <cell r="A334" t="str">
            <v>TS-R01 PRO PT100</v>
          </cell>
          <cell r="B334" t="str">
            <v>Комнатный датчик температуры</v>
          </cell>
          <cell r="C334">
            <v>2500</v>
          </cell>
          <cell r="D334" t="str">
            <v>RGP</v>
          </cell>
          <cell r="E334">
            <v>10</v>
          </cell>
          <cell r="F334" t="str">
            <v>Температура</v>
          </cell>
          <cell r="G334" t="str">
            <v>PRO</v>
          </cell>
          <cell r="H334" t="str">
            <v>Комнатный</v>
          </cell>
          <cell r="I334" t="str">
            <v>Клеммный блок</v>
          </cell>
          <cell r="J334" t="str">
            <v>PT100</v>
          </cell>
        </row>
        <row r="335">
          <cell r="A335" t="str">
            <v>TS-C01 PRO PT100</v>
          </cell>
          <cell r="B335" t="str">
            <v>Накладной датчик температуры</v>
          </cell>
          <cell r="C335">
            <v>3000</v>
          </cell>
          <cell r="D335" t="str">
            <v>RGP</v>
          </cell>
          <cell r="E335">
            <v>10</v>
          </cell>
          <cell r="F335" t="str">
            <v>Температура</v>
          </cell>
          <cell r="G335" t="str">
            <v>PRO</v>
          </cell>
          <cell r="H335" t="str">
            <v>Накладной</v>
          </cell>
          <cell r="I335" t="str">
            <v>Клеммный блок</v>
          </cell>
          <cell r="J335" t="str">
            <v>PT100</v>
          </cell>
        </row>
        <row r="336">
          <cell r="A336" t="str">
            <v>TS-D50 PRO PT100</v>
          </cell>
          <cell r="B336" t="str">
            <v>Ввинчиваемый (погружной) датчик температуры 50 мм. G1/2</v>
          </cell>
          <cell r="C336">
            <v>3250</v>
          </cell>
          <cell r="D336" t="str">
            <v>RGP</v>
          </cell>
          <cell r="E336">
            <v>10</v>
          </cell>
          <cell r="F336" t="str">
            <v>Температура</v>
          </cell>
          <cell r="G336" t="str">
            <v>PRO</v>
          </cell>
          <cell r="H336" t="str">
            <v>Врезной</v>
          </cell>
          <cell r="I336" t="str">
            <v>Клеммный блок</v>
          </cell>
          <cell r="J336" t="str">
            <v>PT100</v>
          </cell>
        </row>
        <row r="337">
          <cell r="A337" t="str">
            <v>TS-D80 PRO PT100</v>
          </cell>
          <cell r="B337" t="str">
            <v>Ввинчиваемый (погружной) датчик температуры 80 мм. G1/2</v>
          </cell>
          <cell r="C337">
            <v>3500</v>
          </cell>
          <cell r="D337" t="str">
            <v>RGP</v>
          </cell>
          <cell r="E337">
            <v>10</v>
          </cell>
          <cell r="F337" t="str">
            <v>Температура</v>
          </cell>
          <cell r="G337" t="str">
            <v>PRO</v>
          </cell>
          <cell r="H337" t="str">
            <v>Врезной</v>
          </cell>
          <cell r="I337" t="str">
            <v>Клеммный блок</v>
          </cell>
          <cell r="J337" t="str">
            <v>PT100</v>
          </cell>
        </row>
        <row r="338">
          <cell r="A338" t="str">
            <v>TS-D100 PRO PT100</v>
          </cell>
          <cell r="B338" t="str">
            <v>Ввинчиваемый (погружной) датчик температуры 100 мм. G1/2</v>
          </cell>
          <cell r="C338">
            <v>3750</v>
          </cell>
          <cell r="D338" t="str">
            <v>RGP</v>
          </cell>
          <cell r="E338">
            <v>10</v>
          </cell>
          <cell r="F338" t="str">
            <v>Температура</v>
          </cell>
          <cell r="G338" t="str">
            <v>PRO</v>
          </cell>
          <cell r="H338" t="str">
            <v>Врезной</v>
          </cell>
          <cell r="I338" t="str">
            <v>Клеммный блок</v>
          </cell>
          <cell r="J338" t="str">
            <v>PT100</v>
          </cell>
        </row>
        <row r="339">
          <cell r="A339" t="str">
            <v>TS-D150 PRO PT100</v>
          </cell>
          <cell r="B339" t="str">
            <v>Ввинчиваемый (погружной) датчик температуры 150 мм. G1/2</v>
          </cell>
          <cell r="C339">
            <v>4000</v>
          </cell>
          <cell r="D339" t="str">
            <v>RGP</v>
          </cell>
          <cell r="E339">
            <v>10</v>
          </cell>
          <cell r="F339" t="str">
            <v>Температура</v>
          </cell>
          <cell r="G339" t="str">
            <v>PRO</v>
          </cell>
          <cell r="H339" t="str">
            <v>Врезной</v>
          </cell>
          <cell r="I339" t="str">
            <v>Клеммный блок</v>
          </cell>
          <cell r="J339" t="str">
            <v>PT100</v>
          </cell>
        </row>
        <row r="340">
          <cell r="A340" t="str">
            <v>TS-D200 PRO PT100</v>
          </cell>
          <cell r="B340" t="str">
            <v>Ввинчиваемый (погружной) датчик температуры 200 мм. G1/2</v>
          </cell>
          <cell r="C340">
            <v>4250</v>
          </cell>
          <cell r="D340" t="str">
            <v>RGP</v>
          </cell>
          <cell r="E340">
            <v>10</v>
          </cell>
          <cell r="F340" t="str">
            <v>Температура</v>
          </cell>
          <cell r="G340" t="str">
            <v>PRO</v>
          </cell>
          <cell r="H340" t="str">
            <v>Врезной</v>
          </cell>
          <cell r="I340" t="str">
            <v>Клеммный блок</v>
          </cell>
          <cell r="J340" t="str">
            <v>PT100</v>
          </cell>
        </row>
        <row r="341">
          <cell r="A341" t="str">
            <v>TU-D11 PRO Ni1000</v>
          </cell>
          <cell r="B341" t="str">
            <v>Погружной датчик температуры воды 50 мм. G1/2</v>
          </cell>
          <cell r="C341">
            <v>3000</v>
          </cell>
          <cell r="D341" t="str">
            <v>RGP</v>
          </cell>
          <cell r="E341">
            <v>10</v>
          </cell>
          <cell r="F341" t="str">
            <v>Температура</v>
          </cell>
          <cell r="G341" t="str">
            <v>PRO</v>
          </cell>
          <cell r="H341" t="str">
            <v>Врезной</v>
          </cell>
          <cell r="I341" t="str">
            <v>Кабель SiHF 2х0,25</v>
          </cell>
          <cell r="J341" t="str">
            <v>Ni1000</v>
          </cell>
        </row>
        <row r="342">
          <cell r="A342" t="str">
            <v>TU-D12 PRO Ni1000</v>
          </cell>
          <cell r="B342" t="str">
            <v>Погружной датчик температуры воды 80 мм. G1/2</v>
          </cell>
          <cell r="C342">
            <v>3200</v>
          </cell>
          <cell r="D342" t="str">
            <v>RGP</v>
          </cell>
          <cell r="E342">
            <v>10</v>
          </cell>
          <cell r="F342" t="str">
            <v>Температура</v>
          </cell>
          <cell r="G342" t="str">
            <v>PRO</v>
          </cell>
          <cell r="H342" t="str">
            <v>Врезной</v>
          </cell>
          <cell r="I342" t="str">
            <v>Кабель SiHF 2х0,25</v>
          </cell>
          <cell r="J342" t="str">
            <v>Ni1000</v>
          </cell>
        </row>
        <row r="343">
          <cell r="A343" t="str">
            <v>TU-K100 PRO Ni1000</v>
          </cell>
          <cell r="B343" t="str">
            <v>Кабельный погружной датчик температуры 100 мм.</v>
          </cell>
          <cell r="C343">
            <v>2000</v>
          </cell>
          <cell r="D343" t="str">
            <v>RGP</v>
          </cell>
          <cell r="E343">
            <v>10</v>
          </cell>
          <cell r="F343" t="str">
            <v>Температура</v>
          </cell>
          <cell r="G343" t="str">
            <v>PRO</v>
          </cell>
          <cell r="H343" t="str">
            <v>Канальный</v>
          </cell>
          <cell r="I343" t="str">
            <v>Кабель SiHF 2х0,25</v>
          </cell>
          <cell r="J343" t="str">
            <v>Ni1000</v>
          </cell>
        </row>
        <row r="344">
          <cell r="A344" t="str">
            <v>TU-K200 PRO Ni1000</v>
          </cell>
          <cell r="B344" t="str">
            <v>Кабельный погружной датчик температуры 200 мм.</v>
          </cell>
          <cell r="C344">
            <v>2400</v>
          </cell>
          <cell r="D344" t="str">
            <v>RGP</v>
          </cell>
          <cell r="E344">
            <v>10</v>
          </cell>
          <cell r="F344" t="str">
            <v>Температура</v>
          </cell>
          <cell r="G344" t="str">
            <v>PRO</v>
          </cell>
          <cell r="H344" t="str">
            <v>Канальный</v>
          </cell>
          <cell r="I344" t="str">
            <v>Кабель SiHF 2х0,25</v>
          </cell>
          <cell r="J344" t="str">
            <v>Ni1000</v>
          </cell>
        </row>
        <row r="345">
          <cell r="A345" t="str">
            <v>TU-01 PRO Ni1000</v>
          </cell>
          <cell r="B345" t="str">
            <v>Накладной датчик температуры в гильзе 30 мм.</v>
          </cell>
          <cell r="C345">
            <v>1800</v>
          </cell>
          <cell r="D345" t="str">
            <v>RGP</v>
          </cell>
          <cell r="E345">
            <v>10</v>
          </cell>
          <cell r="F345" t="str">
            <v>Температура</v>
          </cell>
          <cell r="G345" t="str">
            <v>PRO</v>
          </cell>
          <cell r="H345" t="str">
            <v>Накладной</v>
          </cell>
          <cell r="I345" t="str">
            <v>Кабель SiHF 2х0,25</v>
          </cell>
          <cell r="J345" t="str">
            <v>Ni1000</v>
          </cell>
        </row>
        <row r="346">
          <cell r="A346" t="str">
            <v>TU-02 PRO Ni1000</v>
          </cell>
          <cell r="B346" t="str">
            <v>Накладной датчик температуры в гильзе 50 мм.</v>
          </cell>
          <cell r="C346">
            <v>2000</v>
          </cell>
          <cell r="D346" t="str">
            <v>RGP</v>
          </cell>
          <cell r="E346">
            <v>10</v>
          </cell>
          <cell r="F346" t="str">
            <v>Температура</v>
          </cell>
          <cell r="G346" t="str">
            <v>PRO</v>
          </cell>
          <cell r="H346" t="str">
            <v>Накладной</v>
          </cell>
          <cell r="I346" t="str">
            <v>Кабель SiHF 2х0,25</v>
          </cell>
          <cell r="J346" t="str">
            <v>Ni1000</v>
          </cell>
        </row>
        <row r="347">
          <cell r="A347" t="str">
            <v>TU-C01 PRO Ni1000</v>
          </cell>
          <cell r="B347" t="str">
            <v>Накладной датчик температуры для трубопроводов</v>
          </cell>
          <cell r="C347">
            <v>2700</v>
          </cell>
          <cell r="D347" t="str">
            <v>RGP</v>
          </cell>
          <cell r="E347">
            <v>10</v>
          </cell>
          <cell r="F347" t="str">
            <v>Температура</v>
          </cell>
          <cell r="G347" t="str">
            <v>PRO</v>
          </cell>
          <cell r="H347" t="str">
            <v>Накладной</v>
          </cell>
          <cell r="I347" t="str">
            <v>Кабель SiHF 2х0,25</v>
          </cell>
          <cell r="J347" t="str">
            <v>Ni1000</v>
          </cell>
        </row>
        <row r="348">
          <cell r="A348" t="str">
            <v>TS-K100 PRO Ni1000</v>
          </cell>
          <cell r="B348" t="str">
            <v>Канальный (погружной) датчик температуры 100 мм.</v>
          </cell>
          <cell r="C348">
            <v>3300</v>
          </cell>
          <cell r="D348" t="str">
            <v>RGP</v>
          </cell>
          <cell r="E348">
            <v>10</v>
          </cell>
          <cell r="F348" t="str">
            <v>Температура</v>
          </cell>
          <cell r="G348" t="str">
            <v>PRO</v>
          </cell>
          <cell r="H348" t="str">
            <v>Канальный</v>
          </cell>
          <cell r="I348" t="str">
            <v>Клеммный блок</v>
          </cell>
          <cell r="J348" t="str">
            <v>Ni1000</v>
          </cell>
        </row>
        <row r="349">
          <cell r="A349" t="str">
            <v>TS-K150 PRO Ni1000</v>
          </cell>
          <cell r="B349" t="str">
            <v>Канальный (погружной) датчик температуры 150 мм.</v>
          </cell>
          <cell r="C349">
            <v>3400</v>
          </cell>
          <cell r="D349" t="str">
            <v>RGP</v>
          </cell>
          <cell r="E349">
            <v>10</v>
          </cell>
          <cell r="F349" t="str">
            <v>Температура</v>
          </cell>
          <cell r="G349" t="str">
            <v>PRO</v>
          </cell>
          <cell r="H349" t="str">
            <v>Канальный</v>
          </cell>
          <cell r="I349" t="str">
            <v>Клеммный блок</v>
          </cell>
          <cell r="J349" t="str">
            <v>Ni1000</v>
          </cell>
        </row>
        <row r="350">
          <cell r="A350" t="str">
            <v>TS-K200 PRO Ni1000</v>
          </cell>
          <cell r="B350" t="str">
            <v>Канальный (погружной) датчик температуры 200 мм.</v>
          </cell>
          <cell r="C350">
            <v>3500</v>
          </cell>
          <cell r="D350" t="str">
            <v>RGP</v>
          </cell>
          <cell r="E350">
            <v>10</v>
          </cell>
          <cell r="F350" t="str">
            <v>Температура</v>
          </cell>
          <cell r="G350" t="str">
            <v>PRO</v>
          </cell>
          <cell r="H350" t="str">
            <v>Канальный</v>
          </cell>
          <cell r="I350" t="str">
            <v>Клеммный блок</v>
          </cell>
          <cell r="J350" t="str">
            <v>Ni1000</v>
          </cell>
        </row>
        <row r="351">
          <cell r="A351" t="str">
            <v>TS-K250 PRO Ni1000</v>
          </cell>
          <cell r="B351" t="str">
            <v>Канальный (погружной) датчик температуры 250 мм.</v>
          </cell>
          <cell r="C351">
            <v>3600</v>
          </cell>
          <cell r="D351" t="str">
            <v>RGP</v>
          </cell>
          <cell r="E351">
            <v>10</v>
          </cell>
          <cell r="F351" t="str">
            <v>Температура</v>
          </cell>
          <cell r="G351" t="str">
            <v>PRO</v>
          </cell>
          <cell r="H351" t="str">
            <v>Канальный</v>
          </cell>
          <cell r="I351" t="str">
            <v>Клеммный блок</v>
          </cell>
          <cell r="J351" t="str">
            <v>Ni1000</v>
          </cell>
        </row>
        <row r="352">
          <cell r="A352" t="str">
            <v>TS-K300 PRO Ni1000</v>
          </cell>
          <cell r="B352" t="str">
            <v>Канальный (погружной) датчик температуры 300 мм.</v>
          </cell>
          <cell r="C352">
            <v>4200</v>
          </cell>
          <cell r="D352" t="str">
            <v>RGP</v>
          </cell>
          <cell r="E352">
            <v>10</v>
          </cell>
          <cell r="F352" t="str">
            <v>Температура</v>
          </cell>
          <cell r="G352" t="str">
            <v>PRO</v>
          </cell>
          <cell r="H352" t="str">
            <v>Канальный</v>
          </cell>
          <cell r="I352" t="str">
            <v>Клеммный блок</v>
          </cell>
          <cell r="J352" t="str">
            <v>Ni1000</v>
          </cell>
        </row>
        <row r="353">
          <cell r="A353" t="str">
            <v>TS-E01 PRO Ni1000</v>
          </cell>
          <cell r="B353" t="str">
            <v>Датчик температуры наружного воздуха (Z-скоба, выносной)</v>
          </cell>
          <cell r="C353">
            <v>3250</v>
          </cell>
          <cell r="D353" t="str">
            <v>RGP</v>
          </cell>
          <cell r="E353">
            <v>10</v>
          </cell>
          <cell r="F353" t="str">
            <v>Температура</v>
          </cell>
          <cell r="G353" t="str">
            <v>PRO</v>
          </cell>
          <cell r="H353" t="str">
            <v>Наружный</v>
          </cell>
          <cell r="I353" t="str">
            <v>Клеммный блок</v>
          </cell>
          <cell r="J353" t="str">
            <v>Ni1000</v>
          </cell>
        </row>
        <row r="354">
          <cell r="A354" t="str">
            <v>TS-R01 PRO Ni1000</v>
          </cell>
          <cell r="B354" t="str">
            <v>Комнатный датчик температуры</v>
          </cell>
          <cell r="C354">
            <v>3000</v>
          </cell>
          <cell r="D354" t="str">
            <v>RGP</v>
          </cell>
          <cell r="E354">
            <v>10</v>
          </cell>
          <cell r="F354" t="str">
            <v>Температура</v>
          </cell>
          <cell r="G354" t="str">
            <v>PRO</v>
          </cell>
          <cell r="H354" t="str">
            <v>Комнатный</v>
          </cell>
          <cell r="I354" t="str">
            <v>Клеммный блок</v>
          </cell>
          <cell r="J354" t="str">
            <v>Ni1000</v>
          </cell>
        </row>
        <row r="355">
          <cell r="A355" t="str">
            <v>TS-C01 PRO Ni1000</v>
          </cell>
          <cell r="B355" t="str">
            <v>Накладной датчик температуры</v>
          </cell>
          <cell r="C355">
            <v>3200</v>
          </cell>
          <cell r="D355" t="str">
            <v>RGP</v>
          </cell>
          <cell r="E355">
            <v>10</v>
          </cell>
          <cell r="F355" t="str">
            <v>Температура</v>
          </cell>
          <cell r="G355" t="str">
            <v>PRO</v>
          </cell>
          <cell r="H355" t="str">
            <v>Накладной</v>
          </cell>
          <cell r="I355" t="str">
            <v>Клеммный блок</v>
          </cell>
          <cell r="J355" t="str">
            <v>Ni1000</v>
          </cell>
        </row>
        <row r="356">
          <cell r="A356" t="str">
            <v>TS-D50 PRO Ni1000</v>
          </cell>
          <cell r="B356" t="str">
            <v>Ввинчиваемый (погружной) датчик температуры 50 мм. G1/2</v>
          </cell>
          <cell r="C356">
            <v>3500</v>
          </cell>
          <cell r="D356" t="str">
            <v>RGP</v>
          </cell>
          <cell r="E356">
            <v>10</v>
          </cell>
          <cell r="F356" t="str">
            <v>Температура</v>
          </cell>
          <cell r="G356" t="str">
            <v>PRO</v>
          </cell>
          <cell r="H356" t="str">
            <v>Врезной</v>
          </cell>
          <cell r="I356" t="str">
            <v>Клеммный блок</v>
          </cell>
          <cell r="J356" t="str">
            <v>Ni1000</v>
          </cell>
        </row>
        <row r="357">
          <cell r="A357" t="str">
            <v>TS-D80 PRO Ni1000</v>
          </cell>
          <cell r="B357" t="str">
            <v>Ввинчиваемый (погружной) датчик температуры 80 мм. G1/2</v>
          </cell>
          <cell r="C357">
            <v>3750</v>
          </cell>
          <cell r="D357" t="str">
            <v>RGP</v>
          </cell>
          <cell r="E357">
            <v>10</v>
          </cell>
          <cell r="F357" t="str">
            <v>Температура</v>
          </cell>
          <cell r="G357" t="str">
            <v>PRO</v>
          </cell>
          <cell r="H357" t="str">
            <v>Врезной</v>
          </cell>
          <cell r="I357" t="str">
            <v>Клеммный блок</v>
          </cell>
          <cell r="J357" t="str">
            <v>Ni1000</v>
          </cell>
        </row>
        <row r="358">
          <cell r="A358" t="str">
            <v>TS-D100 PRO Ni1000</v>
          </cell>
          <cell r="B358" t="str">
            <v>Ввинчиваемый (погружной) датчик температуры 100 мм. G1/2</v>
          </cell>
          <cell r="C358">
            <v>4000</v>
          </cell>
          <cell r="D358" t="str">
            <v>RGP</v>
          </cell>
          <cell r="E358">
            <v>10</v>
          </cell>
          <cell r="F358" t="str">
            <v>Температура</v>
          </cell>
          <cell r="G358" t="str">
            <v>PRO</v>
          </cell>
          <cell r="H358" t="str">
            <v>Врезной</v>
          </cell>
          <cell r="I358" t="str">
            <v>Клеммный блок</v>
          </cell>
          <cell r="J358" t="str">
            <v>Ni1000</v>
          </cell>
        </row>
        <row r="359">
          <cell r="A359" t="str">
            <v>TS-D150 PRO Ni1000</v>
          </cell>
          <cell r="B359" t="str">
            <v>Ввинчиваемый (погружной) датчик температуры 150 мм. G1/2</v>
          </cell>
          <cell r="C359">
            <v>4250</v>
          </cell>
          <cell r="D359" t="str">
            <v>RGP</v>
          </cell>
          <cell r="E359">
            <v>10</v>
          </cell>
          <cell r="F359" t="str">
            <v>Температура</v>
          </cell>
          <cell r="G359" t="str">
            <v>PRO</v>
          </cell>
          <cell r="H359" t="str">
            <v>Врезной</v>
          </cell>
          <cell r="I359" t="str">
            <v>Клеммный блок</v>
          </cell>
          <cell r="J359" t="str">
            <v>Ni1000</v>
          </cell>
        </row>
        <row r="360">
          <cell r="A360" t="str">
            <v>TS-D200 PRO Ni1000</v>
          </cell>
          <cell r="B360" t="str">
            <v>Ввинчиваемый (погружной) датчик температуры 200 мм. G1/2</v>
          </cell>
          <cell r="C360">
            <v>4500</v>
          </cell>
          <cell r="D360" t="str">
            <v>RGP</v>
          </cell>
          <cell r="E360">
            <v>10</v>
          </cell>
          <cell r="F360" t="str">
            <v>Температура</v>
          </cell>
          <cell r="G360" t="str">
            <v>PRO</v>
          </cell>
          <cell r="H360" t="str">
            <v>Врезной</v>
          </cell>
          <cell r="I360" t="str">
            <v>Клеммный блок</v>
          </cell>
          <cell r="J360" t="str">
            <v>Ni1000</v>
          </cell>
        </row>
        <row r="361">
          <cell r="A361" t="str">
            <v>TU-D11 PRO NTC10k (3435)</v>
          </cell>
          <cell r="B361" t="str">
            <v>Погружной датчик температуры воды 50 мм. G1/2</v>
          </cell>
          <cell r="C361">
            <v>2600</v>
          </cell>
          <cell r="D361" t="str">
            <v>RGP</v>
          </cell>
          <cell r="E361">
            <v>10</v>
          </cell>
          <cell r="F361" t="str">
            <v>Температура</v>
          </cell>
          <cell r="G361" t="str">
            <v>PRO</v>
          </cell>
          <cell r="H361" t="str">
            <v>Врезной</v>
          </cell>
          <cell r="I361" t="str">
            <v>Кабель SiHF 2х0,25</v>
          </cell>
          <cell r="J361" t="str">
            <v>NTC10k (3435)</v>
          </cell>
        </row>
        <row r="362">
          <cell r="A362" t="str">
            <v>TU-D12 PRO NTC10k (3435)</v>
          </cell>
          <cell r="B362" t="str">
            <v>Погружной датчик температуры воды 80 мм. G1/2</v>
          </cell>
          <cell r="C362">
            <v>2800</v>
          </cell>
          <cell r="D362" t="str">
            <v>RGP</v>
          </cell>
          <cell r="E362">
            <v>10</v>
          </cell>
          <cell r="F362" t="str">
            <v>Температура</v>
          </cell>
          <cell r="G362" t="str">
            <v>PRO</v>
          </cell>
          <cell r="H362" t="str">
            <v>Врезной</v>
          </cell>
          <cell r="I362" t="str">
            <v>Кабель SiHF 2х0,25</v>
          </cell>
          <cell r="J362" t="str">
            <v>NTC10k (3435)</v>
          </cell>
        </row>
        <row r="363">
          <cell r="A363" t="str">
            <v>TU-K100 PRO NTC10k (3435)</v>
          </cell>
          <cell r="B363" t="str">
            <v>Кабельный погружной датчик температуры 100 мм.</v>
          </cell>
          <cell r="C363">
            <v>1800</v>
          </cell>
          <cell r="D363" t="str">
            <v>RGP</v>
          </cell>
          <cell r="E363">
            <v>10</v>
          </cell>
          <cell r="F363" t="str">
            <v>Температура</v>
          </cell>
          <cell r="G363" t="str">
            <v>PRO</v>
          </cell>
          <cell r="H363" t="str">
            <v>Канальный</v>
          </cell>
          <cell r="I363" t="str">
            <v>Кабель SiHF 2х0,25</v>
          </cell>
          <cell r="J363" t="str">
            <v>NTC10k (3435)</v>
          </cell>
        </row>
        <row r="364">
          <cell r="A364" t="str">
            <v>TU-K200 PRO NTC10k (3435)</v>
          </cell>
          <cell r="B364" t="str">
            <v>Кабельный погружной датчик температуры 200 мм.</v>
          </cell>
          <cell r="C364">
            <v>2200</v>
          </cell>
          <cell r="D364" t="str">
            <v>RGP</v>
          </cell>
          <cell r="E364">
            <v>10</v>
          </cell>
          <cell r="F364" t="str">
            <v>Температура</v>
          </cell>
          <cell r="G364" t="str">
            <v>PRO</v>
          </cell>
          <cell r="H364" t="str">
            <v>Канальный</v>
          </cell>
          <cell r="I364" t="str">
            <v>Кабель SiHF 2х0,25</v>
          </cell>
          <cell r="J364" t="str">
            <v>NTC10k (3435)</v>
          </cell>
        </row>
        <row r="365">
          <cell r="A365" t="str">
            <v>TU-01 PRO NTC10k (3435)</v>
          </cell>
          <cell r="B365" t="str">
            <v>Накладной датчик температуры в гильзе 30 мм.</v>
          </cell>
          <cell r="C365">
            <v>1500</v>
          </cell>
          <cell r="D365" t="str">
            <v>RGP</v>
          </cell>
          <cell r="E365">
            <v>10</v>
          </cell>
          <cell r="F365" t="str">
            <v>Температура</v>
          </cell>
          <cell r="G365" t="str">
            <v>PRO</v>
          </cell>
          <cell r="H365" t="str">
            <v>Накладной</v>
          </cell>
          <cell r="I365" t="str">
            <v>Кабель SiHF 2х0,25</v>
          </cell>
          <cell r="J365" t="str">
            <v>NTC10k (3435)</v>
          </cell>
        </row>
        <row r="366">
          <cell r="A366" t="str">
            <v>TU-02 PRO NTC10k (3435)</v>
          </cell>
          <cell r="B366" t="str">
            <v>Накладной датчик температуры в гильзе 50 мм.</v>
          </cell>
          <cell r="C366">
            <v>1600</v>
          </cell>
          <cell r="D366" t="str">
            <v>RGP</v>
          </cell>
          <cell r="E366">
            <v>10</v>
          </cell>
          <cell r="F366" t="str">
            <v>Температура</v>
          </cell>
          <cell r="G366" t="str">
            <v>PRO</v>
          </cell>
          <cell r="H366" t="str">
            <v>Накладной</v>
          </cell>
          <cell r="I366" t="str">
            <v>Кабель SiHF 2х0,25</v>
          </cell>
          <cell r="J366" t="str">
            <v>NTC10k (3435)</v>
          </cell>
        </row>
        <row r="367">
          <cell r="A367" t="str">
            <v>TU-C01 PRO NTC10k (3435)</v>
          </cell>
          <cell r="B367" t="str">
            <v>Накладной датчик температуры для трубопроводов</v>
          </cell>
          <cell r="C367">
            <v>2500</v>
          </cell>
          <cell r="D367" t="str">
            <v>RGP</v>
          </cell>
          <cell r="E367">
            <v>10</v>
          </cell>
          <cell r="F367" t="str">
            <v>Температура</v>
          </cell>
          <cell r="G367" t="str">
            <v>PRO</v>
          </cell>
          <cell r="H367" t="str">
            <v>Накладной</v>
          </cell>
          <cell r="I367" t="str">
            <v>Кабель SiHF 2х0,25</v>
          </cell>
          <cell r="J367" t="str">
            <v>NTC10k (3435)</v>
          </cell>
        </row>
        <row r="368">
          <cell r="A368" t="str">
            <v>TS-K100 PRO NTC10k (3435)</v>
          </cell>
          <cell r="B368" t="str">
            <v>Канальный (погружной) датчик температуры 100 мм.</v>
          </cell>
          <cell r="C368">
            <v>3100</v>
          </cell>
          <cell r="D368" t="str">
            <v>RGP</v>
          </cell>
          <cell r="E368">
            <v>10</v>
          </cell>
          <cell r="F368" t="str">
            <v>Температура</v>
          </cell>
          <cell r="G368" t="str">
            <v>PRO</v>
          </cell>
          <cell r="H368" t="str">
            <v>Канальный</v>
          </cell>
          <cell r="I368" t="str">
            <v>Клеммный блок</v>
          </cell>
          <cell r="J368" t="str">
            <v>NTC10k (3435)</v>
          </cell>
        </row>
        <row r="369">
          <cell r="A369" t="str">
            <v>TS-K150 PRO NTC10k (3435)</v>
          </cell>
          <cell r="B369" t="str">
            <v>Канальный (погружной) датчик температуры 150 мм.</v>
          </cell>
          <cell r="C369">
            <v>3200</v>
          </cell>
          <cell r="D369" t="str">
            <v>RGP</v>
          </cell>
          <cell r="E369">
            <v>10</v>
          </cell>
          <cell r="F369" t="str">
            <v>Температура</v>
          </cell>
          <cell r="G369" t="str">
            <v>PRO</v>
          </cell>
          <cell r="H369" t="str">
            <v>Канальный</v>
          </cell>
          <cell r="I369" t="str">
            <v>Клеммный блок</v>
          </cell>
          <cell r="J369" t="str">
            <v>NTC10k (3435)</v>
          </cell>
        </row>
        <row r="370">
          <cell r="A370" t="str">
            <v>TS-K200 PRO NTC10k (3435)</v>
          </cell>
          <cell r="B370" t="str">
            <v>Канальный (погружной) датчик температуры 200 мм.</v>
          </cell>
          <cell r="C370">
            <v>3300</v>
          </cell>
          <cell r="D370" t="str">
            <v>RGP</v>
          </cell>
          <cell r="E370">
            <v>10</v>
          </cell>
          <cell r="F370" t="str">
            <v>Температура</v>
          </cell>
          <cell r="G370" t="str">
            <v>PRO</v>
          </cell>
          <cell r="H370" t="str">
            <v>Канальный</v>
          </cell>
          <cell r="I370" t="str">
            <v>Клеммный блок</v>
          </cell>
          <cell r="J370" t="str">
            <v>NTC10k (3435)</v>
          </cell>
        </row>
        <row r="371">
          <cell r="A371" t="str">
            <v>TS-K250 PRO NTC10k (3435)</v>
          </cell>
          <cell r="B371" t="str">
            <v>Канальный (погружной) датчик температуры 250 мм.</v>
          </cell>
          <cell r="C371">
            <v>3500</v>
          </cell>
          <cell r="D371" t="str">
            <v>RGP</v>
          </cell>
          <cell r="E371">
            <v>10</v>
          </cell>
          <cell r="F371" t="str">
            <v>Температура</v>
          </cell>
          <cell r="G371" t="str">
            <v>PRO</v>
          </cell>
          <cell r="H371" t="str">
            <v>Канальный</v>
          </cell>
          <cell r="I371" t="str">
            <v>Клеммный блок</v>
          </cell>
          <cell r="J371" t="str">
            <v>NTC10k (3435)</v>
          </cell>
        </row>
        <row r="372">
          <cell r="A372" t="str">
            <v>TS-K300 PRO NTC10k (3435)</v>
          </cell>
          <cell r="B372" t="str">
            <v>Канальный (погружной) датчик температуры 300 мм.</v>
          </cell>
          <cell r="C372">
            <v>4000</v>
          </cell>
          <cell r="D372" t="str">
            <v>RGP</v>
          </cell>
          <cell r="E372">
            <v>10</v>
          </cell>
          <cell r="F372" t="str">
            <v>Температура</v>
          </cell>
          <cell r="G372" t="str">
            <v>PRO</v>
          </cell>
          <cell r="H372" t="str">
            <v>Канальный</v>
          </cell>
          <cell r="I372" t="str">
            <v>Клеммный блок</v>
          </cell>
          <cell r="J372" t="str">
            <v>NTC10k (3435)</v>
          </cell>
        </row>
        <row r="373">
          <cell r="A373" t="str">
            <v>TS-E01 PRO NTC10k (3435)</v>
          </cell>
          <cell r="B373" t="str">
            <v>Датчик температуры наружного воздуха (Z-скоба, выносной)</v>
          </cell>
          <cell r="C373">
            <v>2600</v>
          </cell>
          <cell r="D373" t="str">
            <v>RGP</v>
          </cell>
          <cell r="E373">
            <v>10</v>
          </cell>
          <cell r="F373" t="str">
            <v>Температура</v>
          </cell>
          <cell r="G373" t="str">
            <v>PRO</v>
          </cell>
          <cell r="H373" t="str">
            <v>Наружный</v>
          </cell>
          <cell r="I373" t="str">
            <v>Клеммный блок</v>
          </cell>
          <cell r="J373" t="str">
            <v>NTC10k (3435)</v>
          </cell>
        </row>
        <row r="374">
          <cell r="A374" t="str">
            <v>TS-R01 PRO NTC10k (3435)</v>
          </cell>
          <cell r="B374" t="str">
            <v>Комнатный датчик температуры</v>
          </cell>
          <cell r="C374">
            <v>2250</v>
          </cell>
          <cell r="D374" t="str">
            <v>RGP</v>
          </cell>
          <cell r="E374">
            <v>10</v>
          </cell>
          <cell r="F374" t="str">
            <v>Температура</v>
          </cell>
          <cell r="G374" t="str">
            <v>PRO</v>
          </cell>
          <cell r="H374" t="str">
            <v>Комнатный</v>
          </cell>
          <cell r="I374" t="str">
            <v>Клеммный блок</v>
          </cell>
          <cell r="J374" t="str">
            <v>NTC10k (3435)</v>
          </cell>
        </row>
        <row r="375">
          <cell r="A375" t="str">
            <v>TS-C01 PRO NTC10k (3435)</v>
          </cell>
          <cell r="B375" t="str">
            <v>Накладной датчик температуры</v>
          </cell>
          <cell r="C375">
            <v>3000</v>
          </cell>
          <cell r="D375" t="str">
            <v>RGP</v>
          </cell>
          <cell r="E375">
            <v>10</v>
          </cell>
          <cell r="F375" t="str">
            <v>Температура</v>
          </cell>
          <cell r="G375" t="str">
            <v>PRO</v>
          </cell>
          <cell r="H375" t="str">
            <v>Накладной</v>
          </cell>
          <cell r="I375" t="str">
            <v>Клеммный блок</v>
          </cell>
          <cell r="J375" t="str">
            <v>NTC10k (3435)</v>
          </cell>
        </row>
        <row r="376">
          <cell r="A376" t="str">
            <v>TS-D50 PRO NTC10k (3435)</v>
          </cell>
          <cell r="B376" t="str">
            <v>Ввинчиваемый (погружной) датчик температуры 50 мм. G1/2</v>
          </cell>
          <cell r="C376">
            <v>3250</v>
          </cell>
          <cell r="D376" t="str">
            <v>RGP</v>
          </cell>
          <cell r="E376">
            <v>10</v>
          </cell>
          <cell r="F376" t="str">
            <v>Температура</v>
          </cell>
          <cell r="G376" t="str">
            <v>PRO</v>
          </cell>
          <cell r="H376" t="str">
            <v>Врезной</v>
          </cell>
          <cell r="I376" t="str">
            <v>Клеммный блок</v>
          </cell>
          <cell r="J376" t="str">
            <v>NTC10k (3435)</v>
          </cell>
        </row>
        <row r="377">
          <cell r="A377" t="str">
            <v>TS-D80 PRO NTC10k (3435)</v>
          </cell>
          <cell r="B377" t="str">
            <v>Ввинчиваемый (погружной) датчик температуры 80 мм. G1/2</v>
          </cell>
          <cell r="C377">
            <v>3500</v>
          </cell>
          <cell r="D377" t="str">
            <v>RGP</v>
          </cell>
          <cell r="E377">
            <v>10</v>
          </cell>
          <cell r="F377" t="str">
            <v>Температура</v>
          </cell>
          <cell r="G377" t="str">
            <v>PRO</v>
          </cell>
          <cell r="H377" t="str">
            <v>Врезной</v>
          </cell>
          <cell r="I377" t="str">
            <v>Клеммный блок</v>
          </cell>
          <cell r="J377" t="str">
            <v>NTC10k (3435)</v>
          </cell>
        </row>
        <row r="378">
          <cell r="A378" t="str">
            <v>TS-D100 PRO NTC10k (3435)</v>
          </cell>
          <cell r="B378" t="str">
            <v>Ввинчиваемый (погружной) датчик температуры 100 мм. G1/2</v>
          </cell>
          <cell r="C378">
            <v>3750</v>
          </cell>
          <cell r="D378" t="str">
            <v>RGP</v>
          </cell>
          <cell r="E378">
            <v>10</v>
          </cell>
          <cell r="F378" t="str">
            <v>Температура</v>
          </cell>
          <cell r="G378" t="str">
            <v>PRO</v>
          </cell>
          <cell r="H378" t="str">
            <v>Врезной</v>
          </cell>
          <cell r="I378" t="str">
            <v>Клеммный блок</v>
          </cell>
          <cell r="J378" t="str">
            <v>NTC10k (3435)</v>
          </cell>
        </row>
        <row r="379">
          <cell r="A379" t="str">
            <v>TS-D150 PRO NTC10k (3435)</v>
          </cell>
          <cell r="B379" t="str">
            <v>Ввинчиваемый (погружной) датчик температуры 150 мм. G1/2</v>
          </cell>
          <cell r="C379">
            <v>4000</v>
          </cell>
          <cell r="D379" t="str">
            <v>RGP</v>
          </cell>
          <cell r="E379">
            <v>10</v>
          </cell>
          <cell r="F379" t="str">
            <v>Температура</v>
          </cell>
          <cell r="G379" t="str">
            <v>PRO</v>
          </cell>
          <cell r="H379" t="str">
            <v>Врезной</v>
          </cell>
          <cell r="I379" t="str">
            <v>Клеммный блок</v>
          </cell>
          <cell r="J379" t="str">
            <v>NTC10k (3435)</v>
          </cell>
        </row>
        <row r="380">
          <cell r="A380" t="str">
            <v>TS-D200 PRO NTC10k (3435)</v>
          </cell>
          <cell r="B380" t="str">
            <v>Ввинчиваемый (погружной) датчик температуры 200 мм. G1/2</v>
          </cell>
          <cell r="C380">
            <v>4250</v>
          </cell>
          <cell r="D380" t="str">
            <v>RGP</v>
          </cell>
          <cell r="E380">
            <v>10</v>
          </cell>
          <cell r="F380" t="str">
            <v>Температура</v>
          </cell>
          <cell r="G380" t="str">
            <v>PRO</v>
          </cell>
          <cell r="H380" t="str">
            <v>Врезной</v>
          </cell>
          <cell r="I380" t="str">
            <v>Клеммный блок</v>
          </cell>
          <cell r="J380" t="str">
            <v>NTC10k (3435)</v>
          </cell>
        </row>
        <row r="381">
          <cell r="A381" t="str">
            <v>TU-D11 PRO NTC10k (3950)</v>
          </cell>
          <cell r="B381" t="str">
            <v>Погружной датчик температуры воды 50 мм. G1/2</v>
          </cell>
          <cell r="C381">
            <v>2600</v>
          </cell>
          <cell r="D381" t="str">
            <v>RGP</v>
          </cell>
          <cell r="E381">
            <v>10</v>
          </cell>
          <cell r="F381" t="str">
            <v>Температура</v>
          </cell>
          <cell r="G381" t="str">
            <v>PRO</v>
          </cell>
          <cell r="H381" t="str">
            <v>Врезной</v>
          </cell>
          <cell r="I381" t="str">
            <v>Кабель SiHF 2х0,25</v>
          </cell>
          <cell r="J381" t="str">
            <v>NTC10k (3950)</v>
          </cell>
        </row>
        <row r="382">
          <cell r="A382" t="str">
            <v>TU-D12 PRO NTC10k (3950)</v>
          </cell>
          <cell r="B382" t="str">
            <v>Погружной датчик температуры воды 80 мм. G1/2</v>
          </cell>
          <cell r="C382">
            <v>2800</v>
          </cell>
          <cell r="D382" t="str">
            <v>RGP</v>
          </cell>
          <cell r="E382">
            <v>10</v>
          </cell>
          <cell r="F382" t="str">
            <v>Температура</v>
          </cell>
          <cell r="G382" t="str">
            <v>PRO</v>
          </cell>
          <cell r="H382" t="str">
            <v>Врезной</v>
          </cell>
          <cell r="I382" t="str">
            <v>Кабель SiHF 2х0,25</v>
          </cell>
          <cell r="J382" t="str">
            <v>NTC10k (3950)</v>
          </cell>
        </row>
        <row r="383">
          <cell r="A383" t="str">
            <v>TU-K100 PRO NTC10k (3950)</v>
          </cell>
          <cell r="B383" t="str">
            <v>Кабельный погружной датчик температуры 100 мм.</v>
          </cell>
          <cell r="C383">
            <v>1800</v>
          </cell>
          <cell r="D383" t="str">
            <v>RGP</v>
          </cell>
          <cell r="E383">
            <v>10</v>
          </cell>
          <cell r="F383" t="str">
            <v>Температура</v>
          </cell>
          <cell r="G383" t="str">
            <v>PRO</v>
          </cell>
          <cell r="H383" t="str">
            <v>Канальный</v>
          </cell>
          <cell r="I383" t="str">
            <v>Кабель SiHF 2х0,25</v>
          </cell>
          <cell r="J383" t="str">
            <v>NTC10k (3950)</v>
          </cell>
        </row>
        <row r="384">
          <cell r="A384" t="str">
            <v>TU-K200 PRO NTC10k (3950)</v>
          </cell>
          <cell r="B384" t="str">
            <v>Кабельный погружной датчик температуры 200 мм.</v>
          </cell>
          <cell r="C384">
            <v>2200</v>
          </cell>
          <cell r="D384" t="str">
            <v>RGP</v>
          </cell>
          <cell r="E384">
            <v>10</v>
          </cell>
          <cell r="F384" t="str">
            <v>Температура</v>
          </cell>
          <cell r="G384" t="str">
            <v>PRO</v>
          </cell>
          <cell r="H384" t="str">
            <v>Канальный</v>
          </cell>
          <cell r="I384" t="str">
            <v>Кабель SiHF 2х0,25</v>
          </cell>
          <cell r="J384" t="str">
            <v>NTC10k (3950)</v>
          </cell>
        </row>
        <row r="385">
          <cell r="A385" t="str">
            <v>TU-01 PRO NTC10k (3950)</v>
          </cell>
          <cell r="B385" t="str">
            <v>Накладной датчик температуры в гильзе 30 мм.</v>
          </cell>
          <cell r="C385">
            <v>1500</v>
          </cell>
          <cell r="D385" t="str">
            <v>RGP</v>
          </cell>
          <cell r="E385">
            <v>10</v>
          </cell>
          <cell r="F385" t="str">
            <v>Температура</v>
          </cell>
          <cell r="G385" t="str">
            <v>PRO</v>
          </cell>
          <cell r="H385" t="str">
            <v>Накладной</v>
          </cell>
          <cell r="I385" t="str">
            <v>Кабель SiHF 2х0,25</v>
          </cell>
          <cell r="J385" t="str">
            <v>NTC10k (3950)</v>
          </cell>
        </row>
        <row r="386">
          <cell r="A386" t="str">
            <v>TU-02 PRO NTC10k (3950)</v>
          </cell>
          <cell r="B386" t="str">
            <v>Накладной датчик температуры в гильзе 50 мм.</v>
          </cell>
          <cell r="C386">
            <v>1600</v>
          </cell>
          <cell r="D386" t="str">
            <v>RGP</v>
          </cell>
          <cell r="E386">
            <v>10</v>
          </cell>
          <cell r="F386" t="str">
            <v>Температура</v>
          </cell>
          <cell r="G386" t="str">
            <v>PRO</v>
          </cell>
          <cell r="H386" t="str">
            <v>Накладной</v>
          </cell>
          <cell r="I386" t="str">
            <v>Кабель SiHF 2х0,25</v>
          </cell>
          <cell r="J386" t="str">
            <v>NTC10k (3950)</v>
          </cell>
        </row>
        <row r="387">
          <cell r="A387" t="str">
            <v>TU-C01 PRO NTC10k (3950)</v>
          </cell>
          <cell r="B387" t="str">
            <v>Накладной датчик температуры для трубопроводов</v>
          </cell>
          <cell r="C387">
            <v>2500</v>
          </cell>
          <cell r="D387" t="str">
            <v>RGP</v>
          </cell>
          <cell r="E387">
            <v>10</v>
          </cell>
          <cell r="F387" t="str">
            <v>Температура</v>
          </cell>
          <cell r="G387" t="str">
            <v>PRO</v>
          </cell>
          <cell r="H387" t="str">
            <v>Накладной</v>
          </cell>
          <cell r="I387" t="str">
            <v>Кабель SiHF 2х0,25</v>
          </cell>
          <cell r="J387" t="str">
            <v>NTC10k (3950)</v>
          </cell>
        </row>
        <row r="388">
          <cell r="A388" t="str">
            <v>TS-K100 PRO NTC10k (3950)</v>
          </cell>
          <cell r="B388" t="str">
            <v>Канальный (погружной) датчик температуры 100 мм.</v>
          </cell>
          <cell r="C388">
            <v>3100</v>
          </cell>
          <cell r="D388" t="str">
            <v>RGP</v>
          </cell>
          <cell r="E388">
            <v>10</v>
          </cell>
          <cell r="F388" t="str">
            <v>Температура</v>
          </cell>
          <cell r="G388" t="str">
            <v>PRO</v>
          </cell>
          <cell r="H388" t="str">
            <v>Канальный</v>
          </cell>
          <cell r="I388" t="str">
            <v>Клеммный блок</v>
          </cell>
          <cell r="J388" t="str">
            <v>NTC10k (3950)</v>
          </cell>
        </row>
        <row r="389">
          <cell r="A389" t="str">
            <v>TS-K150 PRO NTC10k (3950)</v>
          </cell>
          <cell r="B389" t="str">
            <v>Канальный (погружной) датчик температуры 150 мм.</v>
          </cell>
          <cell r="C389">
            <v>3200</v>
          </cell>
          <cell r="D389" t="str">
            <v>RGP</v>
          </cell>
          <cell r="E389">
            <v>10</v>
          </cell>
          <cell r="F389" t="str">
            <v>Температура</v>
          </cell>
          <cell r="G389" t="str">
            <v>PRO</v>
          </cell>
          <cell r="H389" t="str">
            <v>Канальный</v>
          </cell>
          <cell r="I389" t="str">
            <v>Клеммный блок</v>
          </cell>
          <cell r="J389" t="str">
            <v>NTC10k (3950)</v>
          </cell>
        </row>
        <row r="390">
          <cell r="A390" t="str">
            <v>TS-K200 PRO NTC10k (3950)</v>
          </cell>
          <cell r="B390" t="str">
            <v>Канальный (погружной) датчик температуры 200 мм.</v>
          </cell>
          <cell r="C390">
            <v>3300</v>
          </cell>
          <cell r="D390" t="str">
            <v>RGP</v>
          </cell>
          <cell r="E390">
            <v>10</v>
          </cell>
          <cell r="F390" t="str">
            <v>Температура</v>
          </cell>
          <cell r="G390" t="str">
            <v>PRO</v>
          </cell>
          <cell r="H390" t="str">
            <v>Канальный</v>
          </cell>
          <cell r="I390" t="str">
            <v>Клеммный блок</v>
          </cell>
          <cell r="J390" t="str">
            <v>NTC10k (3950)</v>
          </cell>
        </row>
        <row r="391">
          <cell r="A391" t="str">
            <v>TS-K250 PRO NTC10k (3950)</v>
          </cell>
          <cell r="B391" t="str">
            <v>Канальный (погружной) датчик температуры 250 мм.</v>
          </cell>
          <cell r="C391">
            <v>3500</v>
          </cell>
          <cell r="D391" t="str">
            <v>RGP</v>
          </cell>
          <cell r="E391">
            <v>10</v>
          </cell>
          <cell r="F391" t="str">
            <v>Температура</v>
          </cell>
          <cell r="G391" t="str">
            <v>PRO</v>
          </cell>
          <cell r="H391" t="str">
            <v>Канальный</v>
          </cell>
          <cell r="I391" t="str">
            <v>Клеммный блок</v>
          </cell>
          <cell r="J391" t="str">
            <v>NTC10k (3950)</v>
          </cell>
        </row>
        <row r="392">
          <cell r="A392" t="str">
            <v>TS-K300 PRO NTC10k (3950)</v>
          </cell>
          <cell r="B392" t="str">
            <v>Канальный (погружной) датчик температуры 300 мм.</v>
          </cell>
          <cell r="C392">
            <v>4000</v>
          </cell>
          <cell r="D392" t="str">
            <v>RGP</v>
          </cell>
          <cell r="E392">
            <v>10</v>
          </cell>
          <cell r="F392" t="str">
            <v>Температура</v>
          </cell>
          <cell r="G392" t="str">
            <v>PRO</v>
          </cell>
          <cell r="H392" t="str">
            <v>Канальный</v>
          </cell>
          <cell r="I392" t="str">
            <v>Клеммный блок</v>
          </cell>
          <cell r="J392" t="str">
            <v>NTC10k (3950)</v>
          </cell>
        </row>
        <row r="393">
          <cell r="A393" t="str">
            <v>TS-E01 PRO NTC10k (3950)</v>
          </cell>
          <cell r="B393" t="str">
            <v>Датчик температуры наружного воздуха (Z-скоба, выносной)</v>
          </cell>
          <cell r="C393">
            <v>2600</v>
          </cell>
          <cell r="D393" t="str">
            <v>RGP</v>
          </cell>
          <cell r="E393">
            <v>10</v>
          </cell>
          <cell r="F393" t="str">
            <v>Температура</v>
          </cell>
          <cell r="G393" t="str">
            <v>PRO</v>
          </cell>
          <cell r="H393" t="str">
            <v>Наружный</v>
          </cell>
          <cell r="I393" t="str">
            <v>Клеммный блок</v>
          </cell>
          <cell r="J393" t="str">
            <v>NTC10k (3950)</v>
          </cell>
        </row>
        <row r="394">
          <cell r="A394" t="str">
            <v>TS-R01 PRO NTC10k (3950)</v>
          </cell>
          <cell r="B394" t="str">
            <v>Комнатный датчик температуры</v>
          </cell>
          <cell r="C394">
            <v>2250</v>
          </cell>
          <cell r="D394" t="str">
            <v>RGP</v>
          </cell>
          <cell r="E394">
            <v>10</v>
          </cell>
          <cell r="F394" t="str">
            <v>Температура</v>
          </cell>
          <cell r="G394" t="str">
            <v>PRO</v>
          </cell>
          <cell r="H394" t="str">
            <v>Комнатный</v>
          </cell>
          <cell r="I394" t="str">
            <v>Клеммный блок</v>
          </cell>
          <cell r="J394" t="str">
            <v>NTC10k (3950)</v>
          </cell>
        </row>
        <row r="395">
          <cell r="A395" t="str">
            <v>TS-C01 PRO NTC10k (3950)</v>
          </cell>
          <cell r="B395" t="str">
            <v>Накладной датчик температуры</v>
          </cell>
          <cell r="C395">
            <v>3000</v>
          </cell>
          <cell r="D395" t="str">
            <v>RGP</v>
          </cell>
          <cell r="E395">
            <v>10</v>
          </cell>
          <cell r="F395" t="str">
            <v>Температура</v>
          </cell>
          <cell r="G395" t="str">
            <v>PRO</v>
          </cell>
          <cell r="H395" t="str">
            <v>Накладной</v>
          </cell>
          <cell r="I395" t="str">
            <v>Клеммный блок</v>
          </cell>
          <cell r="J395" t="str">
            <v>NTC10k (3950)</v>
          </cell>
        </row>
        <row r="396">
          <cell r="A396" t="str">
            <v>TS-D50 PRO NTC10k (3950)</v>
          </cell>
          <cell r="B396" t="str">
            <v>Ввинчиваемый (погружной) датчик температуры 50 мм. G1/2</v>
          </cell>
          <cell r="C396">
            <v>3250</v>
          </cell>
          <cell r="D396" t="str">
            <v>RGP</v>
          </cell>
          <cell r="E396">
            <v>10</v>
          </cell>
          <cell r="F396" t="str">
            <v>Температура</v>
          </cell>
          <cell r="G396" t="str">
            <v>PRO</v>
          </cell>
          <cell r="H396" t="str">
            <v>Врезной</v>
          </cell>
          <cell r="I396" t="str">
            <v>Клеммный блок</v>
          </cell>
          <cell r="J396" t="str">
            <v>NTC10k (3950)</v>
          </cell>
        </row>
        <row r="397">
          <cell r="A397" t="str">
            <v>TS-D80 PRO NTC10k (3950)</v>
          </cell>
          <cell r="B397" t="str">
            <v>Ввинчиваемый (погружной) датчик температуры 80 мм. G1/2</v>
          </cell>
          <cell r="C397">
            <v>3500</v>
          </cell>
          <cell r="D397" t="str">
            <v>RGP</v>
          </cell>
          <cell r="E397">
            <v>10</v>
          </cell>
          <cell r="F397" t="str">
            <v>Температура</v>
          </cell>
          <cell r="G397" t="str">
            <v>PRO</v>
          </cell>
          <cell r="H397" t="str">
            <v>Врезной</v>
          </cell>
          <cell r="I397" t="str">
            <v>Клеммный блок</v>
          </cell>
          <cell r="J397" t="str">
            <v>NTC10k (3950)</v>
          </cell>
        </row>
        <row r="398">
          <cell r="A398" t="str">
            <v>TS-D100 PRO NTC10k (3950)</v>
          </cell>
          <cell r="B398" t="str">
            <v>Ввинчиваемый (погружной) датчик температуры 100 мм. G1/2</v>
          </cell>
          <cell r="C398">
            <v>3750</v>
          </cell>
          <cell r="D398" t="str">
            <v>RGP</v>
          </cell>
          <cell r="E398">
            <v>10</v>
          </cell>
          <cell r="F398" t="str">
            <v>Температура</v>
          </cell>
          <cell r="G398" t="str">
            <v>PRO</v>
          </cell>
          <cell r="H398" t="str">
            <v>Врезной</v>
          </cell>
          <cell r="I398" t="str">
            <v>Клеммный блок</v>
          </cell>
          <cell r="J398" t="str">
            <v>NTC10k (3950)</v>
          </cell>
        </row>
        <row r="399">
          <cell r="A399" t="str">
            <v>TS-D150 PRO NTC10k (3950)</v>
          </cell>
          <cell r="B399" t="str">
            <v>Ввинчиваемый (погружной) датчик температуры 150 мм. G1/2</v>
          </cell>
          <cell r="C399">
            <v>4000</v>
          </cell>
          <cell r="D399" t="str">
            <v>RGP</v>
          </cell>
          <cell r="E399">
            <v>10</v>
          </cell>
          <cell r="F399" t="str">
            <v>Температура</v>
          </cell>
          <cell r="G399" t="str">
            <v>PRO</v>
          </cell>
          <cell r="H399" t="str">
            <v>Врезной</v>
          </cell>
          <cell r="I399" t="str">
            <v>Клеммный блок</v>
          </cell>
          <cell r="J399" t="str">
            <v>NTC10k (3950)</v>
          </cell>
        </row>
        <row r="400">
          <cell r="A400" t="str">
            <v>TS-D200 PRO NTC10k (3950)</v>
          </cell>
          <cell r="B400" t="str">
            <v>Ввинчиваемый (погружной) датчик температуры 200 мм. G1/2</v>
          </cell>
          <cell r="C400">
            <v>4250</v>
          </cell>
          <cell r="D400" t="str">
            <v>RGP</v>
          </cell>
          <cell r="E400">
            <v>10</v>
          </cell>
          <cell r="F400" t="str">
            <v>Температура</v>
          </cell>
          <cell r="G400" t="str">
            <v>PRO</v>
          </cell>
          <cell r="H400" t="str">
            <v>Врезной</v>
          </cell>
          <cell r="I400" t="str">
            <v>Клеммный блок</v>
          </cell>
          <cell r="J400" t="str">
            <v>NTC10k (3950)</v>
          </cell>
        </row>
        <row r="401">
          <cell r="A401" t="str">
            <v>Гильзы</v>
          </cell>
          <cell r="B401"/>
          <cell r="C401"/>
          <cell r="D401"/>
          <cell r="E401"/>
          <cell r="F401"/>
          <cell r="G401"/>
          <cell r="H401"/>
          <cell r="I401"/>
          <cell r="J401"/>
        </row>
        <row r="402">
          <cell r="A402" t="str">
            <v>D22-80</v>
          </cell>
          <cell r="B402" t="str">
            <v>Погружная гильза M20х1.5 длиной 80 мм.</v>
          </cell>
          <cell r="C402">
            <v>1500</v>
          </cell>
          <cell r="D402" t="str">
            <v>RGP</v>
          </cell>
          <cell r="E402">
            <v>10</v>
          </cell>
          <cell r="F402" t="str">
            <v>Аксессуары</v>
          </cell>
          <cell r="G402" t="str">
            <v>Гильза</v>
          </cell>
          <cell r="H402" t="str">
            <v>Врезной</v>
          </cell>
          <cell r="I402" t="str">
            <v>7 мм.</v>
          </cell>
          <cell r="J402" t="str">
            <v>M20х1.5</v>
          </cell>
        </row>
        <row r="403">
          <cell r="A403" t="str">
            <v>D11-50</v>
          </cell>
          <cell r="B403" t="str">
            <v>Погружная гильза G1/2 (L1 = 50 мм, D=8 мм)</v>
          </cell>
          <cell r="C403">
            <v>2400</v>
          </cell>
          <cell r="D403" t="str">
            <v>RGP</v>
          </cell>
          <cell r="E403">
            <v>5</v>
          </cell>
          <cell r="F403" t="str">
            <v>Аксессуары</v>
          </cell>
          <cell r="G403" t="str">
            <v>Гильза</v>
          </cell>
          <cell r="H403" t="str">
            <v>Врезной</v>
          </cell>
          <cell r="I403" t="str">
            <v>7 мм.</v>
          </cell>
          <cell r="J403" t="str">
            <v>G1/2</v>
          </cell>
        </row>
        <row r="404">
          <cell r="A404" t="str">
            <v>D12-85</v>
          </cell>
          <cell r="B404" t="str">
            <v>Погружная гильза G1/2 (L1 = 85 мм, D=8 мм)</v>
          </cell>
          <cell r="C404">
            <v>2400</v>
          </cell>
          <cell r="D404" t="str">
            <v>RGP</v>
          </cell>
          <cell r="E404">
            <v>10</v>
          </cell>
          <cell r="F404" t="str">
            <v>Аксессуары</v>
          </cell>
          <cell r="G404" t="str">
            <v>Гильза</v>
          </cell>
          <cell r="H404" t="str">
            <v>Врезной</v>
          </cell>
          <cell r="I404" t="str">
            <v>7 мм.</v>
          </cell>
          <cell r="J404" t="str">
            <v>G1/2</v>
          </cell>
        </row>
        <row r="405">
          <cell r="A405" t="str">
            <v>D12-100</v>
          </cell>
          <cell r="B405" t="str">
            <v>Погружная гильза G1/2  (L1 = 100 мм, D=8 мм)</v>
          </cell>
          <cell r="C405">
            <v>2500</v>
          </cell>
          <cell r="D405" t="str">
            <v>RGP</v>
          </cell>
          <cell r="E405">
            <v>5</v>
          </cell>
          <cell r="F405" t="str">
            <v>Аксессуары</v>
          </cell>
          <cell r="G405" t="str">
            <v>Гильза</v>
          </cell>
          <cell r="H405" t="str">
            <v>Врезной</v>
          </cell>
          <cell r="I405" t="str">
            <v>7 мм.</v>
          </cell>
          <cell r="J405" t="str">
            <v>G1/2</v>
          </cell>
        </row>
        <row r="406">
          <cell r="A406" t="str">
            <v>D12-135</v>
          </cell>
          <cell r="B406" t="str">
            <v>Погружная гильза G1/2  (L1 = 135 мм, D=8 мм)</v>
          </cell>
          <cell r="C406">
            <v>2500</v>
          </cell>
          <cell r="D406" t="str">
            <v>RGP</v>
          </cell>
          <cell r="E406">
            <v>10</v>
          </cell>
          <cell r="F406" t="str">
            <v>Аксессуары</v>
          </cell>
          <cell r="G406" t="str">
            <v>Гильза</v>
          </cell>
          <cell r="H406" t="str">
            <v>Врезной</v>
          </cell>
          <cell r="I406" t="str">
            <v>7 мм.</v>
          </cell>
          <cell r="J406" t="str">
            <v>G1/2</v>
          </cell>
        </row>
        <row r="407">
          <cell r="A407" t="str">
            <v>D13-150</v>
          </cell>
          <cell r="B407" t="str">
            <v>Погружная гильза G1/2  (L1 = 150 мм, D=8 мм)</v>
          </cell>
          <cell r="C407">
            <v>2600</v>
          </cell>
          <cell r="D407" t="str">
            <v>RGP</v>
          </cell>
          <cell r="E407">
            <v>5</v>
          </cell>
          <cell r="F407" t="str">
            <v>Аксессуары</v>
          </cell>
          <cell r="G407" t="str">
            <v>Гильза</v>
          </cell>
          <cell r="H407" t="str">
            <v>Врезной</v>
          </cell>
          <cell r="I407" t="str">
            <v>7 мм.</v>
          </cell>
          <cell r="J407" t="str">
            <v>G1/2</v>
          </cell>
        </row>
        <row r="408">
          <cell r="A408" t="str">
            <v>D14-185</v>
          </cell>
          <cell r="B408" t="str">
            <v>Погружная гильза G1/2  (L1 = 185 мм, D=8 мм)</v>
          </cell>
          <cell r="C408">
            <v>2600</v>
          </cell>
          <cell r="D408" t="str">
            <v>RGP</v>
          </cell>
          <cell r="E408">
            <v>10</v>
          </cell>
          <cell r="F408" t="str">
            <v>Аксессуары</v>
          </cell>
          <cell r="G408" t="str">
            <v>Гильза</v>
          </cell>
          <cell r="H408" t="str">
            <v>Врезной</v>
          </cell>
          <cell r="I408" t="str">
            <v>7 мм.</v>
          </cell>
          <cell r="J408" t="str">
            <v>G1/2</v>
          </cell>
        </row>
        <row r="409">
          <cell r="A409" t="str">
            <v>D14-200</v>
          </cell>
          <cell r="B409" t="str">
            <v>Погружная гильза G1/2  (L1 = 200 мм, D=8 мм)</v>
          </cell>
          <cell r="C409">
            <v>2700</v>
          </cell>
          <cell r="D409" t="str">
            <v>RGP</v>
          </cell>
          <cell r="E409">
            <v>10</v>
          </cell>
          <cell r="F409" t="str">
            <v>Аксессуары</v>
          </cell>
          <cell r="G409" t="str">
            <v>Гильза</v>
          </cell>
          <cell r="H409" t="str">
            <v>Врезной</v>
          </cell>
          <cell r="I409" t="str">
            <v>7 мм.</v>
          </cell>
          <cell r="J409" t="str">
            <v>G1/2</v>
          </cell>
        </row>
        <row r="410">
          <cell r="A410" t="str">
            <v>TH-MS-50</v>
          </cell>
          <cell r="B410" t="str">
            <v>Погружная гильза G1/2 (L2 = 50 мм, D=8 мм)</v>
          </cell>
          <cell r="C410">
            <v>2400</v>
          </cell>
          <cell r="D410" t="str">
            <v>RGP</v>
          </cell>
          <cell r="E410">
            <v>10</v>
          </cell>
          <cell r="F410" t="str">
            <v>Аксессуары</v>
          </cell>
          <cell r="G410" t="str">
            <v>Гильза</v>
          </cell>
          <cell r="H410" t="str">
            <v>Врезной</v>
          </cell>
          <cell r="I410" t="str">
            <v>7 мм.</v>
          </cell>
          <cell r="J410" t="str">
            <v>G1/2</v>
          </cell>
        </row>
        <row r="411">
          <cell r="A411" t="str">
            <v>TH-MS-100</v>
          </cell>
          <cell r="B411" t="str">
            <v>Погружная гильза G1/2 (L2 = 100 мм, D=8 мм)</v>
          </cell>
          <cell r="C411">
            <v>2500</v>
          </cell>
          <cell r="D411" t="str">
            <v>RGP</v>
          </cell>
          <cell r="E411">
            <v>10</v>
          </cell>
          <cell r="F411" t="str">
            <v>Аксессуары</v>
          </cell>
          <cell r="G411" t="str">
            <v>Гильза</v>
          </cell>
          <cell r="H411" t="str">
            <v>Врезной</v>
          </cell>
          <cell r="I411" t="str">
            <v>7 мм.</v>
          </cell>
          <cell r="J411" t="str">
            <v>G1/2</v>
          </cell>
        </row>
        <row r="412">
          <cell r="A412" t="str">
            <v>TH-MS-150</v>
          </cell>
          <cell r="B412" t="str">
            <v>Погружная гильза G1/2 (L2 = 150 мм, D=8 мм)</v>
          </cell>
          <cell r="C412">
            <v>2600</v>
          </cell>
          <cell r="D412" t="str">
            <v>RGP</v>
          </cell>
          <cell r="E412">
            <v>10</v>
          </cell>
          <cell r="F412" t="str">
            <v>Аксессуары</v>
          </cell>
          <cell r="G412" t="str">
            <v>Гильза</v>
          </cell>
          <cell r="H412" t="str">
            <v>Врезной</v>
          </cell>
          <cell r="I412" t="str">
            <v>7 мм.</v>
          </cell>
          <cell r="J412" t="str">
            <v>G1/2</v>
          </cell>
        </row>
        <row r="413">
          <cell r="A413" t="str">
            <v>TH-MS-200</v>
          </cell>
          <cell r="B413" t="str">
            <v>Погружная гильза G1/2 (L2 = 200 мм, D=8 мм)</v>
          </cell>
          <cell r="C413">
            <v>2700</v>
          </cell>
          <cell r="D413" t="str">
            <v>RGP</v>
          </cell>
          <cell r="E413">
            <v>10</v>
          </cell>
          <cell r="F413" t="str">
            <v>Аксессуары</v>
          </cell>
          <cell r="G413" t="str">
            <v>Гильза</v>
          </cell>
          <cell r="H413" t="str">
            <v>Врезной</v>
          </cell>
          <cell r="I413" t="str">
            <v>7 мм.</v>
          </cell>
          <cell r="J413" t="str">
            <v>G1/2</v>
          </cell>
        </row>
        <row r="414">
          <cell r="A414" t="str">
            <v>D11-50-PG7</v>
          </cell>
          <cell r="B414" t="str">
            <v>Погружная гильза G1/2 L1 = 50 мм. c сальником PG7</v>
          </cell>
          <cell r="C414">
            <v>2400</v>
          </cell>
          <cell r="D414" t="str">
            <v>RGP</v>
          </cell>
          <cell r="E414">
            <v>10</v>
          </cell>
          <cell r="F414" t="str">
            <v>Аксессуары</v>
          </cell>
          <cell r="G414" t="str">
            <v>Гильза</v>
          </cell>
          <cell r="H414" t="str">
            <v>Врезной</v>
          </cell>
          <cell r="I414" t="str">
            <v>7 мм.</v>
          </cell>
          <cell r="J414" t="str">
            <v>G1/2</v>
          </cell>
        </row>
        <row r="415">
          <cell r="A415" t="str">
            <v>D12-100-PG7</v>
          </cell>
          <cell r="B415" t="str">
            <v>Погружная гильза G1/2 L1 = 100 мм. c сальником PG7</v>
          </cell>
          <cell r="C415">
            <v>2500</v>
          </cell>
          <cell r="D415" t="str">
            <v>RGP</v>
          </cell>
          <cell r="E415">
            <v>10</v>
          </cell>
          <cell r="F415" t="str">
            <v>Аксессуары</v>
          </cell>
          <cell r="G415" t="str">
            <v>Гильза</v>
          </cell>
          <cell r="H415" t="str">
            <v>Врезной</v>
          </cell>
          <cell r="I415" t="str">
            <v>7 мм.</v>
          </cell>
          <cell r="J415" t="str">
            <v>G1/2</v>
          </cell>
        </row>
        <row r="416">
          <cell r="A416" t="str">
            <v>D13-150-PG7</v>
          </cell>
          <cell r="B416" t="str">
            <v>Погружная гильза G1/2 L1 = 150 мм. c сальником PG7</v>
          </cell>
          <cell r="C416">
            <v>2600</v>
          </cell>
          <cell r="D416" t="str">
            <v>RGP</v>
          </cell>
          <cell r="E416">
            <v>10</v>
          </cell>
          <cell r="F416" t="str">
            <v>Аксессуары</v>
          </cell>
          <cell r="G416" t="str">
            <v>Гильза</v>
          </cell>
          <cell r="H416" t="str">
            <v>Врезной</v>
          </cell>
          <cell r="I416" t="str">
            <v>7 мм.</v>
          </cell>
          <cell r="J416" t="str">
            <v>G1/2</v>
          </cell>
        </row>
        <row r="417">
          <cell r="A417" t="str">
            <v>D14-200-PG7</v>
          </cell>
          <cell r="B417" t="str">
            <v>Погружная гильза G1/2 L1 = 200 мм. c сальником PG7</v>
          </cell>
          <cell r="C417">
            <v>2700</v>
          </cell>
          <cell r="D417" t="str">
            <v>RGP</v>
          </cell>
          <cell r="E417">
            <v>10</v>
          </cell>
          <cell r="F417" t="str">
            <v>Аксессуары</v>
          </cell>
          <cell r="G417" t="str">
            <v>Гильза</v>
          </cell>
          <cell r="H417" t="str">
            <v>Врезной</v>
          </cell>
          <cell r="I417" t="str">
            <v>7 мм.</v>
          </cell>
          <cell r="J417" t="str">
            <v>G1/2</v>
          </cell>
        </row>
        <row r="418">
          <cell r="A418" t="str">
            <v>ESMU-100</v>
          </cell>
          <cell r="B418" t="str">
            <v>Погружная гильза G1/2-G1/2 длиной 100 мм.</v>
          </cell>
          <cell r="C418">
            <v>3000</v>
          </cell>
          <cell r="D418" t="str">
            <v>RGP</v>
          </cell>
          <cell r="E418">
            <v>10</v>
          </cell>
          <cell r="F418" t="str">
            <v>Аксессуары</v>
          </cell>
          <cell r="G418" t="str">
            <v>Гильза</v>
          </cell>
          <cell r="H418" t="str">
            <v>Врезной</v>
          </cell>
          <cell r="I418" t="str">
            <v>7 мм.</v>
          </cell>
          <cell r="J418" t="str">
            <v>G1/2</v>
          </cell>
        </row>
        <row r="419">
          <cell r="A419" t="str">
            <v>ESMU-250</v>
          </cell>
          <cell r="B419" t="str">
            <v>Погружная гильза G1/2-G1/2 длиной 250 мм.</v>
          </cell>
          <cell r="C419">
            <v>3500</v>
          </cell>
          <cell r="D419" t="str">
            <v>RGP</v>
          </cell>
          <cell r="E419">
            <v>10</v>
          </cell>
          <cell r="F419" t="str">
            <v>Аксессуары</v>
          </cell>
          <cell r="G419" t="str">
            <v>Гильза</v>
          </cell>
          <cell r="H419" t="str">
            <v>Врезной</v>
          </cell>
          <cell r="I419" t="str">
            <v>7 мм.</v>
          </cell>
          <cell r="J419" t="str">
            <v>G1/2</v>
          </cell>
        </row>
        <row r="420">
          <cell r="A420" t="str">
            <v>ГЗ.6,3.С.5.Б.3.10.50</v>
          </cell>
          <cell r="B420" t="str">
            <v>Погружная гильза G1/2 (L = 50 мм, d=5 мм)</v>
          </cell>
          <cell r="C420">
            <v>2400</v>
          </cell>
          <cell r="D420" t="str">
            <v>RGP</v>
          </cell>
          <cell r="E420">
            <v>10</v>
          </cell>
          <cell r="F420" t="str">
            <v>Аксессуары</v>
          </cell>
          <cell r="G420" t="str">
            <v>Гильза</v>
          </cell>
          <cell r="H420" t="str">
            <v>Врезной</v>
          </cell>
          <cell r="I420" t="str">
            <v>5 мм.</v>
          </cell>
          <cell r="J420" t="str">
            <v>G1/2</v>
          </cell>
        </row>
        <row r="421">
          <cell r="A421" t="str">
            <v>ГЗ.6,3.С.5.Б.3.10.60</v>
          </cell>
          <cell r="B421" t="str">
            <v>Погружная гильза G1/2 (L = 60 мм, d=5 мм)</v>
          </cell>
          <cell r="C421">
            <v>2400</v>
          </cell>
          <cell r="D421" t="str">
            <v>RGP</v>
          </cell>
          <cell r="E421">
            <v>10</v>
          </cell>
          <cell r="F421" t="str">
            <v>Аксессуары</v>
          </cell>
          <cell r="G421" t="str">
            <v>Гильза</v>
          </cell>
          <cell r="H421" t="str">
            <v>Врезной</v>
          </cell>
          <cell r="I421" t="str">
            <v>5 мм.</v>
          </cell>
          <cell r="J421" t="str">
            <v>G1/2</v>
          </cell>
        </row>
        <row r="422">
          <cell r="A422" t="str">
            <v>ГЗ.6,3.С.5.Б.3.10.70</v>
          </cell>
          <cell r="B422" t="str">
            <v>Погружная гильза G1/2 (L = 70 мм, d=5 мм)</v>
          </cell>
          <cell r="C422">
            <v>2400</v>
          </cell>
          <cell r="D422" t="str">
            <v>RGP</v>
          </cell>
          <cell r="E422">
            <v>10</v>
          </cell>
          <cell r="F422" t="str">
            <v>Аксессуары</v>
          </cell>
          <cell r="G422" t="str">
            <v>Гильза</v>
          </cell>
          <cell r="H422" t="str">
            <v>Врезной</v>
          </cell>
          <cell r="I422" t="str">
            <v>5 мм.</v>
          </cell>
          <cell r="J422" t="str">
            <v>G1/2</v>
          </cell>
        </row>
        <row r="423">
          <cell r="A423" t="str">
            <v>ГЗ.6,3.С.5.Б.3.10.80</v>
          </cell>
          <cell r="B423" t="str">
            <v>Погружная гильза G1/2 (L = 80 мм, d=5 мм)</v>
          </cell>
          <cell r="C423">
            <v>2400</v>
          </cell>
          <cell r="D423" t="str">
            <v>RGP</v>
          </cell>
          <cell r="E423">
            <v>10</v>
          </cell>
          <cell r="F423" t="str">
            <v>Аксессуары</v>
          </cell>
          <cell r="G423" t="str">
            <v>Гильза</v>
          </cell>
          <cell r="H423" t="str">
            <v>Врезной</v>
          </cell>
          <cell r="I423" t="str">
            <v>5 мм.</v>
          </cell>
          <cell r="J423" t="str">
            <v>G1/2</v>
          </cell>
        </row>
        <row r="424">
          <cell r="A424" t="str">
            <v>ГЗ.6,3.С.5.Б.3.10.90</v>
          </cell>
          <cell r="B424" t="str">
            <v>Погружная гильза G1/2 (L = 90 мм, d=5 мм)</v>
          </cell>
          <cell r="C424">
            <v>2400</v>
          </cell>
          <cell r="D424" t="str">
            <v>RGP</v>
          </cell>
          <cell r="E424">
            <v>10</v>
          </cell>
          <cell r="F424" t="str">
            <v>Аксессуары</v>
          </cell>
          <cell r="G424" t="str">
            <v>Гильза</v>
          </cell>
          <cell r="H424" t="str">
            <v>Врезной</v>
          </cell>
          <cell r="I424" t="str">
            <v>5 мм.</v>
          </cell>
          <cell r="J424" t="str">
            <v>G1/2</v>
          </cell>
        </row>
        <row r="425">
          <cell r="A425" t="str">
            <v>ГЗ.6,3.С.5.Б.3.10.100</v>
          </cell>
          <cell r="B425" t="str">
            <v>Погружная гильза G1/2 (L = 100 мм, d=5 мм)</v>
          </cell>
          <cell r="C425">
            <v>2400</v>
          </cell>
          <cell r="D425" t="str">
            <v>RGP</v>
          </cell>
          <cell r="E425">
            <v>10</v>
          </cell>
          <cell r="F425" t="str">
            <v>Аксессуары</v>
          </cell>
          <cell r="G425" t="str">
            <v>Гильза</v>
          </cell>
          <cell r="H425" t="str">
            <v>Врезной</v>
          </cell>
          <cell r="I425" t="str">
            <v>5 мм.</v>
          </cell>
          <cell r="J425" t="str">
            <v>G1/2</v>
          </cell>
        </row>
        <row r="426">
          <cell r="A426" t="str">
            <v>ГЗ.6,3.С.5.Б.3.10.120</v>
          </cell>
          <cell r="B426" t="str">
            <v>Погружная гильза G1/2 (L = 120 мм, d=5 мм)</v>
          </cell>
          <cell r="C426">
            <v>2500</v>
          </cell>
          <cell r="D426" t="str">
            <v>RGP</v>
          </cell>
          <cell r="E426">
            <v>10</v>
          </cell>
          <cell r="F426" t="str">
            <v>Аксессуары</v>
          </cell>
          <cell r="G426" t="str">
            <v>Гильза</v>
          </cell>
          <cell r="H426" t="str">
            <v>Врезной</v>
          </cell>
          <cell r="I426" t="str">
            <v>5 мм.</v>
          </cell>
          <cell r="J426" t="str">
            <v>G1/2</v>
          </cell>
        </row>
        <row r="427">
          <cell r="A427" t="str">
            <v>ГЗ.6,3.С.5.Б.3.10.150</v>
          </cell>
          <cell r="B427" t="str">
            <v>Погружная гильза G1/2 (L = 150 мм, d=5 мм)</v>
          </cell>
          <cell r="C427">
            <v>2600</v>
          </cell>
          <cell r="D427" t="str">
            <v>RGP</v>
          </cell>
          <cell r="E427">
            <v>10</v>
          </cell>
          <cell r="F427" t="str">
            <v>Аксессуары</v>
          </cell>
          <cell r="G427" t="str">
            <v>Гильза</v>
          </cell>
          <cell r="H427" t="str">
            <v>Врезной</v>
          </cell>
          <cell r="I427" t="str">
            <v>5 мм.</v>
          </cell>
          <cell r="J427" t="str">
            <v>G1/2</v>
          </cell>
        </row>
        <row r="428">
          <cell r="A428" t="str">
            <v>ГЗ.6,3.С.5.Б.3.10.200</v>
          </cell>
          <cell r="B428" t="str">
            <v>Погружная гильза G1/2 (L = 200 мм, d=5 мм)</v>
          </cell>
          <cell r="C428">
            <v>2700</v>
          </cell>
          <cell r="D428" t="str">
            <v>RGP</v>
          </cell>
          <cell r="E428">
            <v>10</v>
          </cell>
          <cell r="F428" t="str">
            <v>Аксессуары</v>
          </cell>
          <cell r="G428" t="str">
            <v>Гильза</v>
          </cell>
          <cell r="H428" t="str">
            <v>Врезной</v>
          </cell>
          <cell r="I428" t="str">
            <v>5 мм.</v>
          </cell>
          <cell r="J428" t="str">
            <v>G1/2</v>
          </cell>
        </row>
        <row r="429">
          <cell r="A429" t="str">
            <v>ГЗ.6,3.С.6.Б.3.10.50</v>
          </cell>
          <cell r="B429" t="str">
            <v>Погружная гильза G1/2 (L = 50 мм, d=6 мм)</v>
          </cell>
          <cell r="C429">
            <v>2400</v>
          </cell>
          <cell r="D429" t="str">
            <v>RGP</v>
          </cell>
          <cell r="E429">
            <v>10</v>
          </cell>
          <cell r="F429" t="str">
            <v>Аксессуары</v>
          </cell>
          <cell r="G429" t="str">
            <v>Гильза</v>
          </cell>
          <cell r="H429" t="str">
            <v>Врезной</v>
          </cell>
          <cell r="I429" t="str">
            <v>6 мм.</v>
          </cell>
          <cell r="J429" t="str">
            <v>G1/2</v>
          </cell>
        </row>
        <row r="430">
          <cell r="A430" t="str">
            <v>ГЗ.6,3.С.6.Б.3.10.60</v>
          </cell>
          <cell r="B430" t="str">
            <v>Погружная гильза G1/2 (L = 60 мм, d=6 мм)</v>
          </cell>
          <cell r="C430">
            <v>2400</v>
          </cell>
          <cell r="D430" t="str">
            <v>RGP</v>
          </cell>
          <cell r="E430">
            <v>10</v>
          </cell>
          <cell r="F430" t="str">
            <v>Аксессуары</v>
          </cell>
          <cell r="G430" t="str">
            <v>Гильза</v>
          </cell>
          <cell r="H430" t="str">
            <v>Врезной</v>
          </cell>
          <cell r="I430" t="str">
            <v>6 мм.</v>
          </cell>
          <cell r="J430" t="str">
            <v>G1/2</v>
          </cell>
        </row>
        <row r="431">
          <cell r="A431" t="str">
            <v>ГЗ.6,3.С.6.Б.3.10.70</v>
          </cell>
          <cell r="B431" t="str">
            <v>Погружная гильза G1/2 (L = 70 мм, d=6 мм)</v>
          </cell>
          <cell r="C431">
            <v>2400</v>
          </cell>
          <cell r="D431" t="str">
            <v>RGP</v>
          </cell>
          <cell r="E431">
            <v>10</v>
          </cell>
          <cell r="F431" t="str">
            <v>Аксессуары</v>
          </cell>
          <cell r="G431" t="str">
            <v>Гильза</v>
          </cell>
          <cell r="H431" t="str">
            <v>Врезной</v>
          </cell>
          <cell r="I431" t="str">
            <v>6 мм.</v>
          </cell>
          <cell r="J431" t="str">
            <v>G1/2</v>
          </cell>
        </row>
        <row r="432">
          <cell r="A432" t="str">
            <v>ГЗ.6,3.С.6.Б.3.10.80</v>
          </cell>
          <cell r="B432" t="str">
            <v>Погружная гильза G1/2 (L = 80 мм, d=6 мм)</v>
          </cell>
          <cell r="C432">
            <v>2400</v>
          </cell>
          <cell r="D432" t="str">
            <v>RGP</v>
          </cell>
          <cell r="E432">
            <v>10</v>
          </cell>
          <cell r="F432" t="str">
            <v>Аксессуары</v>
          </cell>
          <cell r="G432" t="str">
            <v>Гильза</v>
          </cell>
          <cell r="H432" t="str">
            <v>Врезной</v>
          </cell>
          <cell r="I432" t="str">
            <v>6 мм.</v>
          </cell>
          <cell r="J432" t="str">
            <v>G1/2</v>
          </cell>
        </row>
        <row r="433">
          <cell r="A433" t="str">
            <v>ГЗ.6,3.С.6.Б.3.10.90</v>
          </cell>
          <cell r="B433" t="str">
            <v>Погружная гильза G1/2 (L = 90 мм, d=6 мм)</v>
          </cell>
          <cell r="C433">
            <v>2400</v>
          </cell>
          <cell r="D433" t="str">
            <v>RGP</v>
          </cell>
          <cell r="E433">
            <v>10</v>
          </cell>
          <cell r="F433" t="str">
            <v>Аксессуары</v>
          </cell>
          <cell r="G433" t="str">
            <v>Гильза</v>
          </cell>
          <cell r="H433" t="str">
            <v>Врезной</v>
          </cell>
          <cell r="I433" t="str">
            <v>6 мм.</v>
          </cell>
          <cell r="J433" t="str">
            <v>G1/2</v>
          </cell>
        </row>
        <row r="434">
          <cell r="A434" t="str">
            <v>ГЗ.6,3.С.6.Б.3.10.100</v>
          </cell>
          <cell r="B434" t="str">
            <v>Погружная гильза G1/2 (L = 100 мм, d=6 мм)</v>
          </cell>
          <cell r="C434">
            <v>2400</v>
          </cell>
          <cell r="D434" t="str">
            <v>RGP</v>
          </cell>
          <cell r="E434">
            <v>10</v>
          </cell>
          <cell r="F434" t="str">
            <v>Аксессуары</v>
          </cell>
          <cell r="G434" t="str">
            <v>Гильза</v>
          </cell>
          <cell r="H434" t="str">
            <v>Врезной</v>
          </cell>
          <cell r="I434" t="str">
            <v>6 мм.</v>
          </cell>
          <cell r="J434" t="str">
            <v>G1/2</v>
          </cell>
        </row>
        <row r="435">
          <cell r="A435" t="str">
            <v>ГЗ.6,3.С.6.Б.3.10.120</v>
          </cell>
          <cell r="B435" t="str">
            <v>Погружная гильза G1/2 (L = 120 мм, d=6 мм)</v>
          </cell>
          <cell r="C435">
            <v>2500</v>
          </cell>
          <cell r="D435" t="str">
            <v>RGP</v>
          </cell>
          <cell r="E435">
            <v>10</v>
          </cell>
          <cell r="F435" t="str">
            <v>Аксессуары</v>
          </cell>
          <cell r="G435" t="str">
            <v>Гильза</v>
          </cell>
          <cell r="H435" t="str">
            <v>Врезной</v>
          </cell>
          <cell r="I435" t="str">
            <v>6 мм.</v>
          </cell>
          <cell r="J435" t="str">
            <v>G1/2</v>
          </cell>
        </row>
        <row r="436">
          <cell r="A436" t="str">
            <v>ГЗ.6,3.С.6.Б.3.10.150</v>
          </cell>
          <cell r="B436" t="str">
            <v>Погружная гильза G1/2 (L = 150 мм, d=6 мм)</v>
          </cell>
          <cell r="C436">
            <v>2600</v>
          </cell>
          <cell r="D436" t="str">
            <v>RGP</v>
          </cell>
          <cell r="E436">
            <v>10</v>
          </cell>
          <cell r="F436" t="str">
            <v>Аксессуары</v>
          </cell>
          <cell r="G436" t="str">
            <v>Гильза</v>
          </cell>
          <cell r="H436" t="str">
            <v>Врезной</v>
          </cell>
          <cell r="I436" t="str">
            <v>6 мм.</v>
          </cell>
          <cell r="J436" t="str">
            <v>G1/2</v>
          </cell>
        </row>
        <row r="437">
          <cell r="A437" t="str">
            <v>ГЗ.6,3.С.6.Б.3.10.200</v>
          </cell>
          <cell r="B437" t="str">
            <v>Погружная гильза G1/2 (L = 200 мм, d=6 мм)</v>
          </cell>
          <cell r="C437">
            <v>2700</v>
          </cell>
          <cell r="D437" t="str">
            <v>RGP</v>
          </cell>
          <cell r="E437">
            <v>10</v>
          </cell>
          <cell r="F437" t="str">
            <v>Аксессуары</v>
          </cell>
          <cell r="G437" t="str">
            <v>Гильза</v>
          </cell>
          <cell r="H437" t="str">
            <v>Врезной</v>
          </cell>
          <cell r="I437" t="str">
            <v>6 мм.</v>
          </cell>
          <cell r="J437" t="str">
            <v>G1/2</v>
          </cell>
        </row>
        <row r="438">
          <cell r="A438" t="str">
            <v>ГЗ.6,3.С.5.Б.1.10.50</v>
          </cell>
          <cell r="B438" t="str">
            <v>Погружная гильза M20х1.5 (L = 50 мм, d=5 мм)</v>
          </cell>
          <cell r="C438">
            <v>2400</v>
          </cell>
          <cell r="D438" t="str">
            <v>RGP</v>
          </cell>
          <cell r="E438">
            <v>10</v>
          </cell>
          <cell r="F438" t="str">
            <v>Аксессуары</v>
          </cell>
          <cell r="G438" t="str">
            <v>Гильза</v>
          </cell>
          <cell r="H438" t="str">
            <v>Врезной</v>
          </cell>
          <cell r="I438" t="str">
            <v>5 мм.</v>
          </cell>
          <cell r="J438" t="str">
            <v>M20х1.5</v>
          </cell>
        </row>
        <row r="439">
          <cell r="A439" t="str">
            <v>ГЗ.6,3.С.5.Б.1.10.60</v>
          </cell>
          <cell r="B439" t="str">
            <v>Погружная гильза M20х1.5 (L = 60 мм, d=5 мм)</v>
          </cell>
          <cell r="C439">
            <v>2400</v>
          </cell>
          <cell r="D439" t="str">
            <v>RGP</v>
          </cell>
          <cell r="E439">
            <v>10</v>
          </cell>
          <cell r="F439" t="str">
            <v>Аксессуары</v>
          </cell>
          <cell r="G439" t="str">
            <v>Гильза</v>
          </cell>
          <cell r="H439" t="str">
            <v>Врезной</v>
          </cell>
          <cell r="I439" t="str">
            <v>5 мм.</v>
          </cell>
          <cell r="J439" t="str">
            <v>M20х1.5</v>
          </cell>
        </row>
        <row r="440">
          <cell r="A440" t="str">
            <v>ГЗ.6,3.С.5.Б.1.10.70</v>
          </cell>
          <cell r="B440" t="str">
            <v>Погружная гильза M20х1.5 (L = 70 мм, d=5 мм)</v>
          </cell>
          <cell r="C440">
            <v>2400</v>
          </cell>
          <cell r="D440" t="str">
            <v>RGP</v>
          </cell>
          <cell r="E440">
            <v>10</v>
          </cell>
          <cell r="F440" t="str">
            <v>Аксессуары</v>
          </cell>
          <cell r="G440" t="str">
            <v>Гильза</v>
          </cell>
          <cell r="H440" t="str">
            <v>Врезной</v>
          </cell>
          <cell r="I440" t="str">
            <v>5 мм.</v>
          </cell>
          <cell r="J440" t="str">
            <v>M20х1.5</v>
          </cell>
        </row>
        <row r="441">
          <cell r="A441" t="str">
            <v>ГЗ.6,3.С.5.Б.1.10.80</v>
          </cell>
          <cell r="B441" t="str">
            <v>Погружная гильза M20х1.5 (L = 80 мм, d=5 мм)</v>
          </cell>
          <cell r="C441">
            <v>2400</v>
          </cell>
          <cell r="D441" t="str">
            <v>RGP</v>
          </cell>
          <cell r="E441">
            <v>10</v>
          </cell>
          <cell r="F441" t="str">
            <v>Аксессуары</v>
          </cell>
          <cell r="G441" t="str">
            <v>Гильза</v>
          </cell>
          <cell r="H441" t="str">
            <v>Врезной</v>
          </cell>
          <cell r="I441" t="str">
            <v>5 мм.</v>
          </cell>
          <cell r="J441" t="str">
            <v>M20х1.5</v>
          </cell>
        </row>
        <row r="442">
          <cell r="A442" t="str">
            <v>ГЗ.6,3.С.5.Б.1.10.90</v>
          </cell>
          <cell r="B442" t="str">
            <v>Погружная гильза M20х1.5 (L = 90 мм, d=5 мм)</v>
          </cell>
          <cell r="C442">
            <v>2400</v>
          </cell>
          <cell r="D442" t="str">
            <v>RGP</v>
          </cell>
          <cell r="E442">
            <v>10</v>
          </cell>
          <cell r="F442" t="str">
            <v>Аксессуары</v>
          </cell>
          <cell r="G442" t="str">
            <v>Гильза</v>
          </cell>
          <cell r="H442" t="str">
            <v>Врезной</v>
          </cell>
          <cell r="I442" t="str">
            <v>5 мм.</v>
          </cell>
          <cell r="J442" t="str">
            <v>M20х1.5</v>
          </cell>
        </row>
        <row r="443">
          <cell r="A443" t="str">
            <v>ГЗ.6,3.С.5.Б.1.10.100</v>
          </cell>
          <cell r="B443" t="str">
            <v>Погружная гильза M20х1.5 (L = 100 мм, d=5 мм)</v>
          </cell>
          <cell r="C443">
            <v>2400</v>
          </cell>
          <cell r="D443" t="str">
            <v>RGP</v>
          </cell>
          <cell r="E443">
            <v>10</v>
          </cell>
          <cell r="F443" t="str">
            <v>Аксессуары</v>
          </cell>
          <cell r="G443" t="str">
            <v>Гильза</v>
          </cell>
          <cell r="H443" t="str">
            <v>Врезной</v>
          </cell>
          <cell r="I443" t="str">
            <v>5 мм.</v>
          </cell>
          <cell r="J443" t="str">
            <v>M20х1.5</v>
          </cell>
        </row>
        <row r="444">
          <cell r="A444" t="str">
            <v>ГЗ.6,3.С.5.Б.1.10.120</v>
          </cell>
          <cell r="B444" t="str">
            <v>Погружная гильза M20х1.5 (L = 120 мм, d=5 мм)</v>
          </cell>
          <cell r="C444">
            <v>2500</v>
          </cell>
          <cell r="D444" t="str">
            <v>RGP</v>
          </cell>
          <cell r="E444">
            <v>10</v>
          </cell>
          <cell r="F444" t="str">
            <v>Аксессуары</v>
          </cell>
          <cell r="G444" t="str">
            <v>Гильза</v>
          </cell>
          <cell r="H444" t="str">
            <v>Врезной</v>
          </cell>
          <cell r="I444" t="str">
            <v>5 мм.</v>
          </cell>
          <cell r="J444" t="str">
            <v>M20х1.5</v>
          </cell>
        </row>
        <row r="445">
          <cell r="A445" t="str">
            <v>ГЗ.6,3.С.5.Б.1.10.150</v>
          </cell>
          <cell r="B445" t="str">
            <v>Погружная гильза M20х1.5 (L = 150 мм, d=5 мм)</v>
          </cell>
          <cell r="C445">
            <v>2600</v>
          </cell>
          <cell r="D445" t="str">
            <v>RGP</v>
          </cell>
          <cell r="E445">
            <v>10</v>
          </cell>
          <cell r="F445" t="str">
            <v>Аксессуары</v>
          </cell>
          <cell r="G445" t="str">
            <v>Гильза</v>
          </cell>
          <cell r="H445" t="str">
            <v>Врезной</v>
          </cell>
          <cell r="I445" t="str">
            <v>5 мм.</v>
          </cell>
          <cell r="J445" t="str">
            <v>M20х1.5</v>
          </cell>
        </row>
        <row r="446">
          <cell r="A446" t="str">
            <v>ГЗ.6,3.С.5.Б.1.10.200</v>
          </cell>
          <cell r="B446" t="str">
            <v>Погружная гильза M20х1.5 (L = 200 мм, d=5 мм)</v>
          </cell>
          <cell r="C446">
            <v>2700</v>
          </cell>
          <cell r="D446" t="str">
            <v>RGP</v>
          </cell>
          <cell r="E446">
            <v>10</v>
          </cell>
          <cell r="F446" t="str">
            <v>Аксессуары</v>
          </cell>
          <cell r="G446" t="str">
            <v>Гильза</v>
          </cell>
          <cell r="H446" t="str">
            <v>Врезной</v>
          </cell>
          <cell r="I446" t="str">
            <v>5 мм.</v>
          </cell>
          <cell r="J446" t="str">
            <v>M20х1.5</v>
          </cell>
        </row>
        <row r="447">
          <cell r="A447" t="str">
            <v>ГЗ.6,3.С.6.Б.1.10.50</v>
          </cell>
          <cell r="B447" t="str">
            <v>Погружная гильза M20х1.5 (L = 50 мм, d=6 мм)</v>
          </cell>
          <cell r="C447">
            <v>2400</v>
          </cell>
          <cell r="D447" t="str">
            <v>RGP</v>
          </cell>
          <cell r="E447">
            <v>10</v>
          </cell>
          <cell r="F447" t="str">
            <v>Аксессуары</v>
          </cell>
          <cell r="G447" t="str">
            <v>Гильза</v>
          </cell>
          <cell r="H447" t="str">
            <v>Врезной</v>
          </cell>
          <cell r="I447" t="str">
            <v>6 мм.</v>
          </cell>
          <cell r="J447" t="str">
            <v>M20х1.5</v>
          </cell>
        </row>
        <row r="448">
          <cell r="A448" t="str">
            <v>ГЗ.6,3.С.6.Б.1.10.60</v>
          </cell>
          <cell r="B448" t="str">
            <v>Погружная гильза M20х1.5 (L = 60 мм, d=6 мм)</v>
          </cell>
          <cell r="C448">
            <v>2400</v>
          </cell>
          <cell r="D448" t="str">
            <v>RGP</v>
          </cell>
          <cell r="E448">
            <v>10</v>
          </cell>
          <cell r="F448" t="str">
            <v>Аксессуары</v>
          </cell>
          <cell r="G448" t="str">
            <v>Гильза</v>
          </cell>
          <cell r="H448" t="str">
            <v>Врезной</v>
          </cell>
          <cell r="I448" t="str">
            <v>6 мм.</v>
          </cell>
          <cell r="J448" t="str">
            <v>M20х1.5</v>
          </cell>
        </row>
        <row r="449">
          <cell r="A449" t="str">
            <v>ГЗ.6,3.С.6.Б.1.10.70</v>
          </cell>
          <cell r="B449" t="str">
            <v>Погружная гильза M20х1.5 (L = 70 мм, d=6 мм)</v>
          </cell>
          <cell r="C449">
            <v>2400</v>
          </cell>
          <cell r="D449" t="str">
            <v>RGP</v>
          </cell>
          <cell r="E449">
            <v>10</v>
          </cell>
          <cell r="F449" t="str">
            <v>Аксессуары</v>
          </cell>
          <cell r="G449" t="str">
            <v>Гильза</v>
          </cell>
          <cell r="H449" t="str">
            <v>Врезной</v>
          </cell>
          <cell r="I449" t="str">
            <v>6 мм.</v>
          </cell>
          <cell r="J449" t="str">
            <v>M20х1.5</v>
          </cell>
        </row>
        <row r="450">
          <cell r="A450" t="str">
            <v>ГЗ.6,3.С.6.Б.1.10.80</v>
          </cell>
          <cell r="B450" t="str">
            <v>Погружная гильза M20х1.5 (L = 80 мм, d=6 мм)</v>
          </cell>
          <cell r="C450">
            <v>2400</v>
          </cell>
          <cell r="D450" t="str">
            <v>RGP</v>
          </cell>
          <cell r="E450">
            <v>10</v>
          </cell>
          <cell r="F450" t="str">
            <v>Аксессуары</v>
          </cell>
          <cell r="G450" t="str">
            <v>Гильза</v>
          </cell>
          <cell r="H450" t="str">
            <v>Врезной</v>
          </cell>
          <cell r="I450" t="str">
            <v>6 мм.</v>
          </cell>
          <cell r="J450" t="str">
            <v>M20х1.5</v>
          </cell>
        </row>
        <row r="451">
          <cell r="A451" t="str">
            <v>ГЗ.6,3.С.6.Б.1.10.90</v>
          </cell>
          <cell r="B451" t="str">
            <v>Погружная гильза M20х1.5 (L = 90 мм, d=6 мм)</v>
          </cell>
          <cell r="C451">
            <v>2400</v>
          </cell>
          <cell r="D451" t="str">
            <v>RGP</v>
          </cell>
          <cell r="E451">
            <v>10</v>
          </cell>
          <cell r="F451" t="str">
            <v>Аксессуары</v>
          </cell>
          <cell r="G451" t="str">
            <v>Гильза</v>
          </cell>
          <cell r="H451" t="str">
            <v>Врезной</v>
          </cell>
          <cell r="I451" t="str">
            <v>6 мм.</v>
          </cell>
          <cell r="J451" t="str">
            <v>M20х1.5</v>
          </cell>
        </row>
        <row r="452">
          <cell r="A452" t="str">
            <v>ГЗ.6,3.С.6.Б.1.10.100</v>
          </cell>
          <cell r="B452" t="str">
            <v>Погружная гильза M20х1.5 (L = 100 мм, d=6 мм)</v>
          </cell>
          <cell r="C452">
            <v>2400</v>
          </cell>
          <cell r="D452" t="str">
            <v>RGP</v>
          </cell>
          <cell r="E452">
            <v>10</v>
          </cell>
          <cell r="F452" t="str">
            <v>Аксессуары</v>
          </cell>
          <cell r="G452" t="str">
            <v>Гильза</v>
          </cell>
          <cell r="H452" t="str">
            <v>Врезной</v>
          </cell>
          <cell r="I452" t="str">
            <v>6 мм.</v>
          </cell>
          <cell r="J452" t="str">
            <v>M20х1.5</v>
          </cell>
        </row>
        <row r="453">
          <cell r="A453" t="str">
            <v>ГЗ.6,3.С.6.Б.1.10.120</v>
          </cell>
          <cell r="B453" t="str">
            <v>Погружная гильза M20х1.5 (L = 120 мм, d=6 мм)</v>
          </cell>
          <cell r="C453">
            <v>2500</v>
          </cell>
          <cell r="D453" t="str">
            <v>RGP</v>
          </cell>
          <cell r="E453">
            <v>10</v>
          </cell>
          <cell r="F453" t="str">
            <v>Аксессуары</v>
          </cell>
          <cell r="G453" t="str">
            <v>Гильза</v>
          </cell>
          <cell r="H453" t="str">
            <v>Врезной</v>
          </cell>
          <cell r="I453" t="str">
            <v>6 мм.</v>
          </cell>
          <cell r="J453" t="str">
            <v>M20х1.5</v>
          </cell>
        </row>
        <row r="454">
          <cell r="A454" t="str">
            <v>ГЗ.6,3.С.6.Б.1.10.150</v>
          </cell>
          <cell r="B454" t="str">
            <v>Погружная гильза M20х1.5 (L = 150 мм, d=6 мм)</v>
          </cell>
          <cell r="C454">
            <v>2600</v>
          </cell>
          <cell r="D454" t="str">
            <v>RGP</v>
          </cell>
          <cell r="E454">
            <v>10</v>
          </cell>
          <cell r="F454" t="str">
            <v>Аксессуары</v>
          </cell>
          <cell r="G454" t="str">
            <v>Гильза</v>
          </cell>
          <cell r="H454" t="str">
            <v>Врезной</v>
          </cell>
          <cell r="I454" t="str">
            <v>6 мм.</v>
          </cell>
          <cell r="J454" t="str">
            <v>M20х1.5</v>
          </cell>
        </row>
        <row r="455">
          <cell r="A455" t="str">
            <v>ГЗ.6,3.С.6.Б.1.10.200</v>
          </cell>
          <cell r="B455" t="str">
            <v>Погружная гильза M20х1.5 (L = 200 мм, d=6 мм)</v>
          </cell>
          <cell r="C455">
            <v>2700</v>
          </cell>
          <cell r="D455" t="str">
            <v>RGP</v>
          </cell>
          <cell r="E455">
            <v>10</v>
          </cell>
          <cell r="F455" t="str">
            <v>Аксессуары</v>
          </cell>
          <cell r="G455" t="str">
            <v>Гильза</v>
          </cell>
          <cell r="H455" t="str">
            <v>Врезной</v>
          </cell>
          <cell r="I455" t="str">
            <v>6 мм.</v>
          </cell>
          <cell r="J455" t="str">
            <v>M20х1.5</v>
          </cell>
        </row>
        <row r="456">
          <cell r="A456" t="str">
            <v>LEFOO</v>
          </cell>
          <cell r="B456"/>
          <cell r="C456"/>
          <cell r="D456"/>
          <cell r="E456"/>
          <cell r="F456"/>
          <cell r="G456"/>
          <cell r="H456"/>
          <cell r="I456"/>
          <cell r="J456"/>
        </row>
        <row r="457">
          <cell r="A457" t="str">
            <v>TS-1 LEFOO</v>
          </cell>
          <cell r="B457" t="str">
            <v>Реле температуры LEFOO 1 метр</v>
          </cell>
          <cell r="C457">
            <v>4750</v>
          </cell>
          <cell r="D457" t="str">
            <v>LEFOO</v>
          </cell>
          <cell r="E457">
            <v>10</v>
          </cell>
          <cell r="F457" t="str">
            <v>Температура</v>
          </cell>
          <cell r="G457" t="str">
            <v>Термостат</v>
          </cell>
          <cell r="H457" t="str">
            <v>Канальный</v>
          </cell>
          <cell r="I457" t="str">
            <v>Клеммный блок</v>
          </cell>
          <cell r="J457" t="str">
            <v>Релейный</v>
          </cell>
        </row>
        <row r="458">
          <cell r="A458" t="str">
            <v>TS-2 LEFOO</v>
          </cell>
          <cell r="B458" t="str">
            <v>Реле температуры LEFOO 2 метра</v>
          </cell>
          <cell r="C458">
            <v>5000</v>
          </cell>
          <cell r="D458" t="str">
            <v>LEFOO</v>
          </cell>
          <cell r="E458">
            <v>10</v>
          </cell>
          <cell r="F458" t="str">
            <v>Температура</v>
          </cell>
          <cell r="G458" t="str">
            <v>Термостат</v>
          </cell>
          <cell r="H458" t="str">
            <v>Канальный</v>
          </cell>
          <cell r="I458" t="str">
            <v>Клеммный блок</v>
          </cell>
          <cell r="J458" t="str">
            <v>Релейный</v>
          </cell>
        </row>
        <row r="459">
          <cell r="A459" t="str">
            <v>TS-3 LEFOO</v>
          </cell>
          <cell r="B459" t="str">
            <v>Реле температуры LEFOO 3 метра</v>
          </cell>
          <cell r="C459">
            <v>5250</v>
          </cell>
          <cell r="D459" t="str">
            <v>LEFOO</v>
          </cell>
          <cell r="E459">
            <v>1</v>
          </cell>
          <cell r="F459" t="str">
            <v>Температура</v>
          </cell>
          <cell r="G459" t="str">
            <v>Термостат</v>
          </cell>
          <cell r="H459" t="str">
            <v>Канальный</v>
          </cell>
          <cell r="I459" t="str">
            <v>Клеммный блок</v>
          </cell>
          <cell r="J459" t="str">
            <v>Релейный</v>
          </cell>
        </row>
        <row r="460">
          <cell r="A460" t="str">
            <v>TS-4 LEFOO</v>
          </cell>
          <cell r="B460" t="str">
            <v>Реле температуры LEFOO 4 метра</v>
          </cell>
          <cell r="C460">
            <v>5500</v>
          </cell>
          <cell r="D460" t="str">
            <v>LEFOO</v>
          </cell>
          <cell r="E460">
            <v>8</v>
          </cell>
          <cell r="F460" t="str">
            <v>Температура</v>
          </cell>
          <cell r="G460" t="str">
            <v>Термостат</v>
          </cell>
          <cell r="H460" t="str">
            <v>Канальный</v>
          </cell>
          <cell r="I460" t="str">
            <v>Клеммный блок</v>
          </cell>
          <cell r="J460" t="str">
            <v>Релейный</v>
          </cell>
        </row>
        <row r="461">
          <cell r="A461" t="str">
            <v>TS-6 LEFOO</v>
          </cell>
          <cell r="B461" t="str">
            <v>Реле температуры LEFOO 6 метров</v>
          </cell>
          <cell r="C461">
            <v>6000</v>
          </cell>
          <cell r="D461" t="str">
            <v>LEFOO</v>
          </cell>
          <cell r="E461">
            <v>1</v>
          </cell>
          <cell r="F461" t="str">
            <v>Температура</v>
          </cell>
          <cell r="G461" t="str">
            <v>Термостат</v>
          </cell>
          <cell r="H461" t="str">
            <v>Канальный</v>
          </cell>
          <cell r="I461" t="str">
            <v>Клеммный блок</v>
          </cell>
          <cell r="J461" t="str">
            <v>Релейный</v>
          </cell>
        </row>
        <row r="462">
          <cell r="A462" t="str">
            <v>TS-11,5 LEFOO</v>
          </cell>
          <cell r="B462" t="str">
            <v>Реле температуры LEFOO 11,5 метров</v>
          </cell>
          <cell r="C462">
            <v>7500</v>
          </cell>
          <cell r="D462" t="str">
            <v>LEFOO</v>
          </cell>
          <cell r="E462">
            <v>8</v>
          </cell>
          <cell r="F462" t="str">
            <v>Температура</v>
          </cell>
          <cell r="G462" t="str">
            <v>Термостат</v>
          </cell>
          <cell r="H462" t="str">
            <v>Канальный</v>
          </cell>
          <cell r="I462" t="str">
            <v>Клеммный блок</v>
          </cell>
          <cell r="J462" t="str">
            <v>Релейный</v>
          </cell>
        </row>
        <row r="463">
          <cell r="A463" t="str">
            <v>LEFOO-IP42</v>
          </cell>
          <cell r="B463" t="str">
            <v>Защитная крышка для термостата LEFOO (IP42)</v>
          </cell>
          <cell r="C463">
            <v>200</v>
          </cell>
          <cell r="D463" t="str">
            <v>LEFOO</v>
          </cell>
          <cell r="E463">
            <v>5</v>
          </cell>
          <cell r="F463" t="str">
            <v>Температура</v>
          </cell>
          <cell r="G463" t="str">
            <v>Термостат</v>
          </cell>
          <cell r="H463" t="str">
            <v>Канальный</v>
          </cell>
          <cell r="I463" t="str">
            <v>Накладной</v>
          </cell>
          <cell r="J463"/>
        </row>
        <row r="464">
          <cell r="A464" t="str">
            <v>LEFOO-IP55</v>
          </cell>
          <cell r="B464" t="str">
            <v>Защитный корпус для термостата LEFOO (IP55)</v>
          </cell>
          <cell r="C464">
            <v>800</v>
          </cell>
          <cell r="D464" t="str">
            <v>LEFOO</v>
          </cell>
          <cell r="E464">
            <v>5</v>
          </cell>
          <cell r="F464" t="str">
            <v>Температура</v>
          </cell>
          <cell r="G464" t="str">
            <v>Термостат</v>
          </cell>
          <cell r="H464" t="str">
            <v>Канальный</v>
          </cell>
          <cell r="I464" t="str">
            <v>Накладной</v>
          </cell>
          <cell r="J464"/>
        </row>
        <row r="465">
          <cell r="A465" t="str">
            <v>TS-30</v>
          </cell>
          <cell r="B465" t="str">
            <v>Реле температуры с термобалоном (-30…0 °C)</v>
          </cell>
          <cell r="C465">
            <v>3000</v>
          </cell>
          <cell r="D465" t="str">
            <v>LEFOO</v>
          </cell>
          <cell r="E465">
            <v>8</v>
          </cell>
          <cell r="F465" t="str">
            <v>Температура</v>
          </cell>
          <cell r="G465" t="str">
            <v>Термостат</v>
          </cell>
          <cell r="H465" t="str">
            <v>Комнатный</v>
          </cell>
          <cell r="I465" t="str">
            <v>Клеммный блок</v>
          </cell>
          <cell r="J465" t="str">
            <v>Релейный</v>
          </cell>
        </row>
        <row r="466">
          <cell r="A466" t="str">
            <v>TS-40</v>
          </cell>
          <cell r="B466" t="str">
            <v>Реле температуры с термобалоном (0…40 °C)</v>
          </cell>
          <cell r="C466">
            <v>3750</v>
          </cell>
          <cell r="D466" t="str">
            <v>LEFOO</v>
          </cell>
          <cell r="E466">
            <v>8</v>
          </cell>
          <cell r="F466" t="str">
            <v>Температура</v>
          </cell>
          <cell r="G466" t="str">
            <v>Термостат</v>
          </cell>
          <cell r="H466" t="str">
            <v>Комнатный</v>
          </cell>
          <cell r="I466" t="str">
            <v>Клеммный блок</v>
          </cell>
          <cell r="J466" t="str">
            <v>Релейный</v>
          </cell>
        </row>
        <row r="467">
          <cell r="A467" t="str">
            <v>TS-90</v>
          </cell>
          <cell r="B467" t="str">
            <v>Реле температуры с термобалоном (40...90 °C)</v>
          </cell>
          <cell r="C467">
            <v>3750</v>
          </cell>
          <cell r="D467" t="str">
            <v>LEFOO</v>
          </cell>
          <cell r="E467">
            <v>8</v>
          </cell>
          <cell r="F467" t="str">
            <v>Температура</v>
          </cell>
          <cell r="G467" t="str">
            <v>Термостат</v>
          </cell>
          <cell r="H467" t="str">
            <v>Комнатный</v>
          </cell>
          <cell r="I467" t="str">
            <v>Клеммный блок</v>
          </cell>
          <cell r="J467" t="str">
            <v>Релейный</v>
          </cell>
        </row>
        <row r="468">
          <cell r="A468" t="str">
            <v>TS-120</v>
          </cell>
          <cell r="B468" t="str">
            <v>Реле температуры с термобалоном (70...120 °C)</v>
          </cell>
          <cell r="C468">
            <v>3750</v>
          </cell>
          <cell r="D468" t="str">
            <v>LEFOO</v>
          </cell>
          <cell r="E468">
            <v>8</v>
          </cell>
          <cell r="F468" t="str">
            <v>Температура</v>
          </cell>
          <cell r="G468" t="str">
            <v>Термостат</v>
          </cell>
          <cell r="H468" t="str">
            <v>Комнатный</v>
          </cell>
          <cell r="I468" t="str">
            <v>Клеммный блок</v>
          </cell>
          <cell r="J468" t="str">
            <v>Релейный</v>
          </cell>
        </row>
        <row r="469">
          <cell r="A469" t="str">
            <v>LF32-10</v>
          </cell>
          <cell r="B469" t="str">
            <v>Датчик перепада давления 100-1000 Па (IP54)</v>
          </cell>
          <cell r="C469">
            <v>1200</v>
          </cell>
          <cell r="D469" t="str">
            <v>LEFOO</v>
          </cell>
          <cell r="E469">
            <v>1</v>
          </cell>
          <cell r="F469" t="str">
            <v>Давление воздуха</v>
          </cell>
          <cell r="G469" t="str">
            <v>Реле давления</v>
          </cell>
          <cell r="H469" t="str">
            <v>Канальный</v>
          </cell>
          <cell r="I469" t="str">
            <v>Клеммный блок</v>
          </cell>
          <cell r="J469" t="str">
            <v>Релейный</v>
          </cell>
        </row>
        <row r="470">
          <cell r="A470" t="str">
            <v>LF32-15</v>
          </cell>
          <cell r="B470" t="str">
            <v>Датчик перепада давления 100-1500 Па (IP54)</v>
          </cell>
          <cell r="C470">
            <v>1200</v>
          </cell>
          <cell r="D470" t="str">
            <v>LEFOO</v>
          </cell>
          <cell r="E470">
            <v>1</v>
          </cell>
          <cell r="F470" t="str">
            <v>Давление воздуха</v>
          </cell>
          <cell r="G470" t="str">
            <v>Реле давления</v>
          </cell>
          <cell r="H470" t="str">
            <v>Канальный</v>
          </cell>
          <cell r="I470" t="str">
            <v>Клеммный блок</v>
          </cell>
          <cell r="J470" t="str">
            <v>Релейный</v>
          </cell>
        </row>
        <row r="471">
          <cell r="A471" t="str">
            <v>LF32-20</v>
          </cell>
          <cell r="B471" t="str">
            <v>Датчик перепада давления 200-2000 Па (IP54)</v>
          </cell>
          <cell r="C471">
            <v>1200</v>
          </cell>
          <cell r="D471" t="str">
            <v>LEFOO</v>
          </cell>
          <cell r="E471">
            <v>1</v>
          </cell>
          <cell r="F471" t="str">
            <v>Давление воздуха</v>
          </cell>
          <cell r="G471" t="str">
            <v>Реле давления</v>
          </cell>
          <cell r="H471" t="str">
            <v>Канальный</v>
          </cell>
          <cell r="I471" t="str">
            <v>Клеммный блок</v>
          </cell>
          <cell r="J471" t="str">
            <v>Релейный</v>
          </cell>
        </row>
        <row r="472">
          <cell r="A472" t="str">
            <v>DFK-200</v>
          </cell>
          <cell r="B472" t="str">
            <v>Установочный комплект для датчиков DPS</v>
          </cell>
          <cell r="C472">
            <v>250</v>
          </cell>
          <cell r="D472" t="str">
            <v>LEFOO</v>
          </cell>
          <cell r="E472">
            <v>1</v>
          </cell>
          <cell r="F472" t="str">
            <v>Давление воздуха</v>
          </cell>
          <cell r="G472" t="str">
            <v>Адаптер</v>
          </cell>
          <cell r="H472" t="str">
            <v>Канальный</v>
          </cell>
          <cell r="I472" t="str">
            <v>Накладной</v>
          </cell>
          <cell r="J472"/>
        </row>
        <row r="473">
          <cell r="A473" t="str">
            <v>LFM108-251G-VL</v>
          </cell>
          <cell r="B473" t="str">
            <v>Преобразователь давления 0-10В 250 Па (0-10В)</v>
          </cell>
          <cell r="C473">
            <v>8000</v>
          </cell>
          <cell r="D473" t="str">
            <v>LEFOO</v>
          </cell>
          <cell r="E473">
            <v>1</v>
          </cell>
          <cell r="F473" t="str">
            <v>Давление воздуха</v>
          </cell>
          <cell r="G473" t="str">
            <v>Преобразователь</v>
          </cell>
          <cell r="H473" t="str">
            <v>Канальный</v>
          </cell>
          <cell r="I473" t="str">
            <v>Клеммный блок</v>
          </cell>
          <cell r="J473" t="str">
            <v>0-10В</v>
          </cell>
        </row>
        <row r="474">
          <cell r="A474" t="str">
            <v>LFM108-252G-VL</v>
          </cell>
          <cell r="B474" t="str">
            <v>Преобразователь давления 0-10В 2500 Па (0-10В)</v>
          </cell>
          <cell r="C474">
            <v>12500</v>
          </cell>
          <cell r="D474" t="str">
            <v>LEFOO</v>
          </cell>
          <cell r="E474">
            <v>1</v>
          </cell>
          <cell r="F474" t="str">
            <v>Давление воздуха</v>
          </cell>
          <cell r="G474" t="str">
            <v>Преобразователь</v>
          </cell>
          <cell r="H474" t="str">
            <v>Канальный</v>
          </cell>
          <cell r="I474" t="str">
            <v>Клеммный блок</v>
          </cell>
          <cell r="J474" t="str">
            <v>0-10В</v>
          </cell>
        </row>
        <row r="475">
          <cell r="A475" t="str">
            <v>LFM108-102G-AL</v>
          </cell>
          <cell r="B475" t="str">
            <v>Преобразователь давления 4-20мА 1000 Па (4-20мА)</v>
          </cell>
          <cell r="C475">
            <v>10000</v>
          </cell>
          <cell r="D475" t="str">
            <v>LEFOO</v>
          </cell>
          <cell r="E475">
            <v>1</v>
          </cell>
          <cell r="F475" t="str">
            <v>Давление воздуха</v>
          </cell>
          <cell r="G475" t="str">
            <v>Преобразователь</v>
          </cell>
          <cell r="H475" t="str">
            <v>Канальный</v>
          </cell>
          <cell r="I475" t="str">
            <v>Клеммный блок</v>
          </cell>
          <cell r="J475" t="str">
            <v>4-20мА</v>
          </cell>
        </row>
        <row r="476">
          <cell r="A476" t="str">
            <v>LFM108-251D-VL</v>
          </cell>
          <cell r="B476" t="str">
            <v>Преобразователь давления 0-10В -250...250 Па (0-10В)</v>
          </cell>
          <cell r="C476">
            <v>8000</v>
          </cell>
          <cell r="D476" t="str">
            <v>LEFOO</v>
          </cell>
          <cell r="E476">
            <v>1</v>
          </cell>
          <cell r="F476" t="str">
            <v>Давление воздуха</v>
          </cell>
          <cell r="G476" t="str">
            <v>Преобразователь</v>
          </cell>
          <cell r="H476" t="str">
            <v>Канальный</v>
          </cell>
          <cell r="I476" t="str">
            <v>Клеммный блок</v>
          </cell>
          <cell r="J476" t="str">
            <v>0-10В</v>
          </cell>
        </row>
        <row r="477">
          <cell r="A477" t="str">
            <v>LFM108-501D-VL</v>
          </cell>
          <cell r="B477" t="str">
            <v>Преобразователь давления 0-10В -500...500 Па (0-10В)</v>
          </cell>
          <cell r="C477">
            <v>8000</v>
          </cell>
          <cell r="D477" t="str">
            <v>LEFOO</v>
          </cell>
          <cell r="E477">
            <v>1</v>
          </cell>
          <cell r="F477" t="str">
            <v>Давление воздуха</v>
          </cell>
          <cell r="G477" t="str">
            <v>Преобразователь</v>
          </cell>
          <cell r="H477" t="str">
            <v>Канальный</v>
          </cell>
          <cell r="I477" t="str">
            <v>Клеммный блок</v>
          </cell>
          <cell r="J477" t="str">
            <v>0-10В</v>
          </cell>
        </row>
        <row r="478">
          <cell r="A478" t="str">
            <v>LFM108-102D-VL</v>
          </cell>
          <cell r="B478" t="str">
            <v>Преобразователь давления 0-10В -1000...1000 Па (0-10В)</v>
          </cell>
          <cell r="C478">
            <v>8000</v>
          </cell>
          <cell r="D478" t="str">
            <v>LEFOO</v>
          </cell>
          <cell r="E478">
            <v>1</v>
          </cell>
          <cell r="F478" t="str">
            <v>Давление воздуха</v>
          </cell>
          <cell r="G478" t="str">
            <v>Преобразователь</v>
          </cell>
          <cell r="H478" t="str">
            <v>Канальный</v>
          </cell>
          <cell r="I478" t="str">
            <v>Клеммный блок</v>
          </cell>
          <cell r="J478" t="str">
            <v>0-10В</v>
          </cell>
        </row>
        <row r="479">
          <cell r="A479" t="str">
            <v>LFM108-252G-MVL</v>
          </cell>
          <cell r="B479" t="str">
            <v>Преобразователь давления ModBus 2500 Па (0-10В, ModBus)</v>
          </cell>
          <cell r="C479">
            <v>10000</v>
          </cell>
          <cell r="D479" t="str">
            <v>LEFOO</v>
          </cell>
          <cell r="E479">
            <v>1</v>
          </cell>
          <cell r="F479" t="str">
            <v>Давление воздуха</v>
          </cell>
          <cell r="G479" t="str">
            <v>Преобразователь</v>
          </cell>
          <cell r="H479" t="str">
            <v>Канальный</v>
          </cell>
          <cell r="I479" t="str">
            <v>Клеммный блок</v>
          </cell>
          <cell r="J479" t="str">
            <v>0-10В/ModBus</v>
          </cell>
        </row>
        <row r="480">
          <cell r="A480" t="str">
            <v>LFM110-NAC</v>
          </cell>
          <cell r="B480" t="str">
            <v>Преобразователь давления 1000 Па (0-10В, 4-20мА)</v>
          </cell>
          <cell r="C480">
            <v>16000</v>
          </cell>
          <cell r="D480" t="str">
            <v>LEFOO</v>
          </cell>
          <cell r="E480">
            <v>1</v>
          </cell>
          <cell r="F480" t="str">
            <v>Давление воздуха</v>
          </cell>
          <cell r="G480" t="str">
            <v>Преобразователь</v>
          </cell>
          <cell r="H480" t="str">
            <v>Канальный</v>
          </cell>
          <cell r="I480" t="str">
            <v>Клеммный блок</v>
          </cell>
          <cell r="J480" t="str">
            <v>0-10В/4-20мА</v>
          </cell>
        </row>
        <row r="481">
          <cell r="A481" t="str">
            <v>LFM110-OAC</v>
          </cell>
          <cell r="B481" t="str">
            <v>Преобразователь давления с дисплеем 1000 Па (0-10В, 4-20мА)</v>
          </cell>
          <cell r="C481">
            <v>17000</v>
          </cell>
          <cell r="D481" t="str">
            <v>LEFOO</v>
          </cell>
          <cell r="E481">
            <v>1</v>
          </cell>
          <cell r="F481" t="str">
            <v>Давление воздуха</v>
          </cell>
          <cell r="G481" t="str">
            <v>Преобразователь</v>
          </cell>
          <cell r="H481" t="str">
            <v>Канальный</v>
          </cell>
          <cell r="I481" t="str">
            <v>Клеммный блок</v>
          </cell>
          <cell r="J481" t="str">
            <v>0-10В/4-20мА</v>
          </cell>
        </row>
        <row r="482">
          <cell r="A482" t="str">
            <v>LFM110-OFC</v>
          </cell>
          <cell r="B482" t="str">
            <v>Преобразователь давления с дисплеем 1000 Па (0-10В, RS485)</v>
          </cell>
          <cell r="C482">
            <v>17500</v>
          </cell>
          <cell r="D482" t="str">
            <v>LEFOO</v>
          </cell>
          <cell r="E482">
            <v>1</v>
          </cell>
          <cell r="F482" t="str">
            <v>Давление воздуха</v>
          </cell>
          <cell r="G482" t="str">
            <v>Преобразователь</v>
          </cell>
          <cell r="H482" t="str">
            <v>Канальный</v>
          </cell>
          <cell r="I482" t="str">
            <v>Клеммный блок</v>
          </cell>
          <cell r="J482" t="str">
            <v>ModBus</v>
          </cell>
        </row>
        <row r="483">
          <cell r="A483" t="str">
            <v>LFM112-NAC</v>
          </cell>
          <cell r="B483" t="str">
            <v>Преобразователь давления 10 000 Па (0-10В, 4-20мА)</v>
          </cell>
          <cell r="C483">
            <v>16000</v>
          </cell>
          <cell r="D483" t="str">
            <v>LEFOO</v>
          </cell>
          <cell r="E483">
            <v>1</v>
          </cell>
          <cell r="F483" t="str">
            <v>Давление воздуха</v>
          </cell>
          <cell r="G483" t="str">
            <v>Преобразователь</v>
          </cell>
          <cell r="H483" t="str">
            <v>Канальный</v>
          </cell>
          <cell r="I483" t="str">
            <v>Клеммный блок</v>
          </cell>
          <cell r="J483" t="str">
            <v>0-10В/4-20мА</v>
          </cell>
        </row>
        <row r="484">
          <cell r="A484" t="str">
            <v>LFM112-OAC</v>
          </cell>
          <cell r="B484" t="str">
            <v>Преобразователь давления с дисплеем 10 000 Па (0-10В, 4-20мА)</v>
          </cell>
          <cell r="C484">
            <v>17000</v>
          </cell>
          <cell r="D484" t="str">
            <v>LEFOO</v>
          </cell>
          <cell r="E484">
            <v>1</v>
          </cell>
          <cell r="F484" t="str">
            <v>Давление воздуха</v>
          </cell>
          <cell r="G484" t="str">
            <v>Преобразователь</v>
          </cell>
          <cell r="H484" t="str">
            <v>Канальный</v>
          </cell>
          <cell r="I484" t="str">
            <v>Клеммный блок</v>
          </cell>
          <cell r="J484" t="str">
            <v>0-10В/4-20мА</v>
          </cell>
        </row>
        <row r="485">
          <cell r="A485" t="str">
            <v>LFM112-OFC</v>
          </cell>
          <cell r="B485" t="str">
            <v>Преобразователь давления с дисплеем 10 000 Па (0-10В, RS485)</v>
          </cell>
          <cell r="C485">
            <v>17500</v>
          </cell>
          <cell r="D485" t="str">
            <v>LEFOO</v>
          </cell>
          <cell r="E485">
            <v>1</v>
          </cell>
          <cell r="F485" t="str">
            <v>Давление воздуха</v>
          </cell>
          <cell r="G485" t="str">
            <v>Преобразователь</v>
          </cell>
          <cell r="H485" t="str">
            <v>Канальный</v>
          </cell>
          <cell r="I485" t="str">
            <v>Клеммный блок</v>
          </cell>
          <cell r="J485" t="str">
            <v>ModBus</v>
          </cell>
        </row>
        <row r="486">
          <cell r="A486" t="str">
            <v>LFM116-OAC</v>
          </cell>
          <cell r="B486" t="str">
            <v>Преобразователь давления с дисплеем 100 Па (0-10В, 4-20мА)</v>
          </cell>
          <cell r="C486">
            <v>17000</v>
          </cell>
          <cell r="D486" t="str">
            <v>LEFOO</v>
          </cell>
          <cell r="E486">
            <v>1</v>
          </cell>
          <cell r="F486" t="str">
            <v>Давление воздуха</v>
          </cell>
          <cell r="G486" t="str">
            <v>Преобразователь</v>
          </cell>
          <cell r="H486" t="str">
            <v>Канальный</v>
          </cell>
          <cell r="I486" t="str">
            <v>Клеммный блок</v>
          </cell>
          <cell r="J486" t="str">
            <v>0-10В/4-20мА</v>
          </cell>
        </row>
        <row r="487">
          <cell r="A487" t="str">
            <v>LFM116-OFC</v>
          </cell>
          <cell r="B487" t="str">
            <v>Преобразователь давления с дисплеем 100 Па (0-10В, RS485)</v>
          </cell>
          <cell r="C487">
            <v>17500</v>
          </cell>
          <cell r="D487" t="str">
            <v>LEFOO</v>
          </cell>
          <cell r="E487">
            <v>1</v>
          </cell>
          <cell r="F487" t="str">
            <v>Давление воздуха</v>
          </cell>
          <cell r="G487" t="str">
            <v>Преобразователь</v>
          </cell>
          <cell r="H487" t="str">
            <v>Канальный</v>
          </cell>
          <cell r="I487" t="str">
            <v>Клеммный блок</v>
          </cell>
          <cell r="J487" t="str">
            <v>ModBus</v>
          </cell>
        </row>
        <row r="488">
          <cell r="A488" t="str">
            <v>LF5502</v>
          </cell>
          <cell r="B488" t="str">
            <v>Реле давления жидкости 2 бар (G1/4)</v>
          </cell>
          <cell r="C488">
            <v>2000</v>
          </cell>
          <cell r="D488" t="str">
            <v>LEFOO</v>
          </cell>
          <cell r="E488">
            <v>1</v>
          </cell>
          <cell r="F488" t="str">
            <v>Давление</v>
          </cell>
          <cell r="G488" t="str">
            <v>Реле давления</v>
          </cell>
          <cell r="H488" t="str">
            <v>Врезной</v>
          </cell>
          <cell r="I488" t="str">
            <v>Клеммный блок</v>
          </cell>
          <cell r="J488" t="str">
            <v>Релейный</v>
          </cell>
        </row>
        <row r="489">
          <cell r="A489" t="str">
            <v>LF5503</v>
          </cell>
          <cell r="B489" t="str">
            <v>Реле давления жидкости 3 бар (G1/4)</v>
          </cell>
          <cell r="C489">
            <v>2000</v>
          </cell>
          <cell r="D489" t="str">
            <v>LEFOO</v>
          </cell>
          <cell r="E489">
            <v>1</v>
          </cell>
          <cell r="F489" t="str">
            <v>Давление</v>
          </cell>
          <cell r="G489" t="str">
            <v>Реле давления</v>
          </cell>
          <cell r="H489" t="str">
            <v>Врезной</v>
          </cell>
          <cell r="I489" t="str">
            <v>Клеммный блок</v>
          </cell>
          <cell r="J489" t="str">
            <v>Релейный</v>
          </cell>
        </row>
        <row r="490">
          <cell r="A490" t="str">
            <v>LF5508</v>
          </cell>
          <cell r="B490" t="str">
            <v>Реле давления жидкости 8 бар (G1/4)</v>
          </cell>
          <cell r="C490">
            <v>2000</v>
          </cell>
          <cell r="D490" t="str">
            <v>LEFOO</v>
          </cell>
          <cell r="E490">
            <v>1</v>
          </cell>
          <cell r="F490" t="str">
            <v>Давление</v>
          </cell>
          <cell r="G490" t="str">
            <v>Реле давления</v>
          </cell>
          <cell r="H490" t="str">
            <v>Врезной</v>
          </cell>
          <cell r="I490" t="str">
            <v>Клеммный блок</v>
          </cell>
          <cell r="J490" t="str">
            <v>Релейный</v>
          </cell>
        </row>
        <row r="491">
          <cell r="A491" t="str">
            <v>LF5514</v>
          </cell>
          <cell r="B491" t="str">
            <v>Реле давления жидкости 14 бар (G1/4)</v>
          </cell>
          <cell r="C491">
            <v>2000</v>
          </cell>
          <cell r="D491" t="str">
            <v>LEFOO</v>
          </cell>
          <cell r="E491">
            <v>1</v>
          </cell>
          <cell r="F491" t="str">
            <v>Давление</v>
          </cell>
          <cell r="G491" t="str">
            <v>Реле давления</v>
          </cell>
          <cell r="H491" t="str">
            <v>Врезной</v>
          </cell>
          <cell r="I491" t="str">
            <v>Клеммный блок</v>
          </cell>
          <cell r="J491" t="str">
            <v>Релейный</v>
          </cell>
        </row>
        <row r="492">
          <cell r="A492" t="str">
            <v>LF5532</v>
          </cell>
          <cell r="B492" t="str">
            <v>Реле давления жидкости 32 бар (G1/4)</v>
          </cell>
          <cell r="C492">
            <v>2000</v>
          </cell>
          <cell r="D492" t="str">
            <v>LEFOO</v>
          </cell>
          <cell r="E492">
            <v>1</v>
          </cell>
          <cell r="F492" t="str">
            <v>Давление</v>
          </cell>
          <cell r="G492" t="str">
            <v>Реле давления</v>
          </cell>
          <cell r="H492" t="str">
            <v>Врезной</v>
          </cell>
          <cell r="I492" t="str">
            <v>Клеммный блок</v>
          </cell>
          <cell r="J492" t="str">
            <v>Релейный</v>
          </cell>
        </row>
        <row r="493">
          <cell r="A493" t="str">
            <v>LF5542</v>
          </cell>
          <cell r="B493" t="str">
            <v>Реле давления жидкости 42 бар (G1/4)</v>
          </cell>
          <cell r="C493">
            <v>2000</v>
          </cell>
          <cell r="D493" t="str">
            <v>LEFOO</v>
          </cell>
          <cell r="E493">
            <v>1</v>
          </cell>
          <cell r="F493" t="str">
            <v>Давление</v>
          </cell>
          <cell r="G493" t="str">
            <v>Реле давления</v>
          </cell>
          <cell r="H493" t="str">
            <v>Врезной</v>
          </cell>
          <cell r="I493" t="str">
            <v>Клеммный блок</v>
          </cell>
          <cell r="J493" t="str">
            <v>Релейный</v>
          </cell>
        </row>
        <row r="494">
          <cell r="A494" t="str">
            <v>LF5832</v>
          </cell>
          <cell r="B494" t="str">
            <v>Сдвоенное реле давления</v>
          </cell>
          <cell r="C494">
            <v>2500</v>
          </cell>
          <cell r="D494" t="str">
            <v>LEFOO</v>
          </cell>
          <cell r="E494">
            <v>1</v>
          </cell>
          <cell r="F494" t="str">
            <v>Давление</v>
          </cell>
          <cell r="G494" t="str">
            <v>Реле давления</v>
          </cell>
          <cell r="H494" t="str">
            <v>Врезной</v>
          </cell>
          <cell r="I494" t="str">
            <v>Клеммный блок</v>
          </cell>
          <cell r="J494" t="str">
            <v>Релейный</v>
          </cell>
        </row>
        <row r="495">
          <cell r="A495" t="str">
            <v>LF5D2</v>
          </cell>
          <cell r="B495" t="str">
            <v>Реле разности давлений 2 бар</v>
          </cell>
          <cell r="C495">
            <v>4000</v>
          </cell>
          <cell r="D495" t="str">
            <v>LEFOO</v>
          </cell>
          <cell r="E495">
            <v>1</v>
          </cell>
          <cell r="F495" t="str">
            <v>Давление</v>
          </cell>
          <cell r="G495" t="str">
            <v>Реле давления</v>
          </cell>
          <cell r="H495" t="str">
            <v>Врезной</v>
          </cell>
          <cell r="I495" t="str">
            <v>Клеммный блок</v>
          </cell>
          <cell r="J495" t="str">
            <v>Релейный</v>
          </cell>
        </row>
        <row r="496">
          <cell r="A496" t="str">
            <v>LF5D4</v>
          </cell>
          <cell r="B496" t="str">
            <v>Реле разности давлений 4 бар</v>
          </cell>
          <cell r="C496">
            <v>4000</v>
          </cell>
          <cell r="D496" t="str">
            <v>LEFOO</v>
          </cell>
          <cell r="E496">
            <v>1</v>
          </cell>
          <cell r="F496" t="str">
            <v>Давление</v>
          </cell>
          <cell r="G496" t="str">
            <v>Реле давления</v>
          </cell>
          <cell r="H496" t="str">
            <v>Врезной</v>
          </cell>
          <cell r="I496" t="str">
            <v>Клеммный блок</v>
          </cell>
          <cell r="J496" t="str">
            <v>Релейный</v>
          </cell>
        </row>
        <row r="497">
          <cell r="A497" t="str">
            <v>LF08-H</v>
          </cell>
          <cell r="B497" t="str">
            <v>Картриджное реле давления 1,5-4 бар</v>
          </cell>
          <cell r="C497">
            <v>1500</v>
          </cell>
          <cell r="D497" t="str">
            <v>LEFOO</v>
          </cell>
          <cell r="E497">
            <v>1</v>
          </cell>
          <cell r="F497" t="str">
            <v>Давление</v>
          </cell>
          <cell r="G497" t="str">
            <v>Реле давления</v>
          </cell>
          <cell r="H497" t="str">
            <v>Врезной</v>
          </cell>
          <cell r="I497" t="str">
            <v>Клеммный блок</v>
          </cell>
          <cell r="J497" t="str">
            <v>Релейный</v>
          </cell>
        </row>
        <row r="498">
          <cell r="A498" t="str">
            <v>LF08H-1193-23</v>
          </cell>
          <cell r="B498" t="str">
            <v>Картриджное реле давления 23-19 бар</v>
          </cell>
          <cell r="C498">
            <v>1500</v>
          </cell>
          <cell r="D498" t="str">
            <v>LEFOO</v>
          </cell>
          <cell r="E498">
            <v>1</v>
          </cell>
          <cell r="F498" t="str">
            <v>Давление</v>
          </cell>
          <cell r="G498" t="str">
            <v>Реле давления</v>
          </cell>
          <cell r="H498" t="str">
            <v>Врезной</v>
          </cell>
          <cell r="I498" t="str">
            <v>Клеммный блок</v>
          </cell>
          <cell r="J498" t="str">
            <v>Релейный</v>
          </cell>
        </row>
        <row r="499">
          <cell r="A499" t="str">
            <v>LF08H-1193-42</v>
          </cell>
          <cell r="B499" t="str">
            <v>Картриджное реле давления 42-33 бар</v>
          </cell>
          <cell r="C499">
            <v>1500</v>
          </cell>
          <cell r="D499" t="str">
            <v>LEFOO</v>
          </cell>
          <cell r="E499">
            <v>1</v>
          </cell>
          <cell r="F499" t="str">
            <v>Давление</v>
          </cell>
          <cell r="G499" t="str">
            <v>Реле давления</v>
          </cell>
          <cell r="H499" t="str">
            <v>Врезной</v>
          </cell>
          <cell r="I499" t="str">
            <v>Клеммный блок</v>
          </cell>
          <cell r="J499" t="str">
            <v>Релейный</v>
          </cell>
        </row>
        <row r="500">
          <cell r="A500" t="str">
            <v>LF08H-2193</v>
          </cell>
          <cell r="B500" t="str">
            <v>Картриджное реле давления 1,7-2,7 бар</v>
          </cell>
          <cell r="C500">
            <v>1500</v>
          </cell>
          <cell r="D500" t="str">
            <v>LEFOO</v>
          </cell>
          <cell r="E500">
            <v>1</v>
          </cell>
          <cell r="F500" t="str">
            <v>Давление</v>
          </cell>
          <cell r="G500" t="str">
            <v>Реле давления</v>
          </cell>
          <cell r="H500" t="str">
            <v>Врезной</v>
          </cell>
          <cell r="I500" t="str">
            <v>Клеммный блок</v>
          </cell>
          <cell r="J500" t="str">
            <v>Релейный</v>
          </cell>
        </row>
        <row r="501">
          <cell r="A501" t="str">
            <v>LF52300</v>
          </cell>
          <cell r="B501" t="str">
            <v>Реле перепада давления жидкости 20-300 кПа</v>
          </cell>
          <cell r="C501">
            <v>4000</v>
          </cell>
          <cell r="D501" t="str">
            <v>LEFOO</v>
          </cell>
          <cell r="E501">
            <v>1</v>
          </cell>
          <cell r="F501" t="str">
            <v>Давление</v>
          </cell>
          <cell r="G501" t="str">
            <v>Реле давления</v>
          </cell>
          <cell r="H501" t="str">
            <v>Врезной</v>
          </cell>
          <cell r="I501" t="str">
            <v>Клеммный блок</v>
          </cell>
          <cell r="J501" t="str">
            <v>Релейный</v>
          </cell>
        </row>
        <row r="502">
          <cell r="A502" t="str">
            <v>FS52</v>
          </cell>
          <cell r="B502" t="str">
            <v>Реле протока жидкости для трубопроводов</v>
          </cell>
          <cell r="C502">
            <v>2500</v>
          </cell>
          <cell r="D502" t="str">
            <v>LEFOO</v>
          </cell>
          <cell r="E502">
            <v>1</v>
          </cell>
          <cell r="F502" t="str">
            <v>Жидкость</v>
          </cell>
          <cell r="G502" t="str">
            <v>Реле потока</v>
          </cell>
          <cell r="H502" t="str">
            <v>Врезной</v>
          </cell>
          <cell r="I502" t="str">
            <v>Клеммный блок</v>
          </cell>
          <cell r="J502" t="str">
            <v>Релейный</v>
          </cell>
        </row>
        <row r="503">
          <cell r="A503" t="str">
            <v>LFH102-3V10V1021</v>
          </cell>
          <cell r="B503" t="str">
            <v>Датчик температуры и влажности канальный с дисплеем (0-10В, -20...+60)</v>
          </cell>
          <cell r="C503">
            <v>14000</v>
          </cell>
          <cell r="D503" t="str">
            <v>LEFOO</v>
          </cell>
          <cell r="E503">
            <v>1</v>
          </cell>
          <cell r="F503" t="str">
            <v>Влажность</v>
          </cell>
          <cell r="G503" t="str">
            <v>Преобразователь</v>
          </cell>
          <cell r="H503" t="str">
            <v>Канальный</v>
          </cell>
          <cell r="I503" t="str">
            <v>Клеммный блок</v>
          </cell>
          <cell r="J503" t="str">
            <v>0-10В</v>
          </cell>
        </row>
        <row r="504">
          <cell r="A504" t="str">
            <v>LFH102-3RSRS20</v>
          </cell>
          <cell r="B504" t="str">
            <v>Датчик температуры и влажности канальный (ModBus)</v>
          </cell>
          <cell r="C504">
            <v>13000</v>
          </cell>
          <cell r="D504" t="str">
            <v>LEFOO</v>
          </cell>
          <cell r="E504">
            <v>1</v>
          </cell>
          <cell r="F504" t="str">
            <v>Влажность</v>
          </cell>
          <cell r="G504" t="str">
            <v>Преобразователь</v>
          </cell>
          <cell r="H504" t="str">
            <v>Канальный</v>
          </cell>
          <cell r="I504" t="str">
            <v>Клеммный блок</v>
          </cell>
          <cell r="J504" t="str">
            <v>ModBus</v>
          </cell>
        </row>
        <row r="505">
          <cell r="A505" t="str">
            <v>LFH101-3V10V1080</v>
          </cell>
          <cell r="B505" t="str">
            <v>Датчик температуры и влажности уличный (0-10В, -30...+70)</v>
          </cell>
          <cell r="C505">
            <v>12000</v>
          </cell>
          <cell r="D505" t="str">
            <v>LEFOO</v>
          </cell>
          <cell r="E505">
            <v>1</v>
          </cell>
          <cell r="F505" t="str">
            <v>Влажность</v>
          </cell>
          <cell r="G505" t="str">
            <v>Преобразователь</v>
          </cell>
          <cell r="H505" t="str">
            <v>Наружный</v>
          </cell>
          <cell r="I505" t="str">
            <v>Клеммный блок</v>
          </cell>
          <cell r="J505" t="str">
            <v>0-10В</v>
          </cell>
        </row>
        <row r="506">
          <cell r="A506" t="str">
            <v>LFH10R1-3V10V1080</v>
          </cell>
          <cell r="B506" t="str">
            <v>Датчик температуры и влажности настенный (0-10В, -30...+60)</v>
          </cell>
          <cell r="C506">
            <v>13000</v>
          </cell>
          <cell r="D506" t="str">
            <v>LEFOO</v>
          </cell>
          <cell r="E506">
            <v>1</v>
          </cell>
          <cell r="F506" t="str">
            <v>Влажность</v>
          </cell>
          <cell r="G506" t="str">
            <v>Преобразователь</v>
          </cell>
          <cell r="H506" t="str">
            <v>Наружный</v>
          </cell>
          <cell r="I506" t="str">
            <v>Клеммный блок</v>
          </cell>
          <cell r="J506" t="str">
            <v>0-10В</v>
          </cell>
        </row>
        <row r="507">
          <cell r="A507" t="str">
            <v>LFH10R1-3A4A480</v>
          </cell>
          <cell r="B507" t="str">
            <v>Датчик температуры и влажности настенный (4-20мА, -30...+60)</v>
          </cell>
          <cell r="C507">
            <v>14000</v>
          </cell>
          <cell r="D507" t="str">
            <v>LEFOO</v>
          </cell>
          <cell r="E507">
            <v>1</v>
          </cell>
          <cell r="F507" t="str">
            <v>Влажность</v>
          </cell>
          <cell r="G507" t="str">
            <v>Преобразователь</v>
          </cell>
          <cell r="H507" t="str">
            <v>Наружный</v>
          </cell>
          <cell r="I507" t="str">
            <v>Клеммный блок</v>
          </cell>
          <cell r="J507" t="str">
            <v>4-20мА</v>
          </cell>
        </row>
        <row r="508">
          <cell r="A508" t="str">
            <v>LFH10R1-3RSRS00</v>
          </cell>
          <cell r="B508" t="str">
            <v>Датчик температуры и влажности настенный  (ModBus)</v>
          </cell>
          <cell r="C508">
            <v>15000</v>
          </cell>
          <cell r="D508" t="str">
            <v>LEFOO</v>
          </cell>
          <cell r="E508">
            <v>1</v>
          </cell>
          <cell r="F508" t="str">
            <v>Влажность</v>
          </cell>
          <cell r="G508" t="str">
            <v>Преобразователь</v>
          </cell>
          <cell r="H508" t="str">
            <v>Наружный</v>
          </cell>
          <cell r="I508" t="str">
            <v>Клеммный блок</v>
          </cell>
          <cell r="J508" t="str">
            <v>ModBus</v>
          </cell>
        </row>
        <row r="509">
          <cell r="A509" t="str">
            <v>LFH10R2-3V10V1080-1</v>
          </cell>
          <cell r="B509" t="str">
            <v>Датчик температуры и влажности канальный (0-10В, -10...+60)</v>
          </cell>
          <cell r="C509">
            <v>17000</v>
          </cell>
          <cell r="D509" t="str">
            <v>LEFOO</v>
          </cell>
          <cell r="E509">
            <v>1</v>
          </cell>
          <cell r="F509" t="str">
            <v>Влажность</v>
          </cell>
          <cell r="G509" t="str">
            <v>Преобразователь</v>
          </cell>
          <cell r="H509" t="str">
            <v>Канальный</v>
          </cell>
          <cell r="I509" t="str">
            <v>Клеммный блок</v>
          </cell>
          <cell r="J509" t="str">
            <v>0-10В</v>
          </cell>
        </row>
        <row r="510">
          <cell r="A510" t="str">
            <v>LFH10R2-3V10V1080-2</v>
          </cell>
          <cell r="B510" t="str">
            <v>Датчик температуры и влажности канальный (0-10В, -30...+40)</v>
          </cell>
          <cell r="C510">
            <v>17000</v>
          </cell>
          <cell r="D510" t="str">
            <v>LEFOO</v>
          </cell>
          <cell r="E510">
            <v>1</v>
          </cell>
          <cell r="F510" t="str">
            <v>Влажность</v>
          </cell>
          <cell r="G510" t="str">
            <v>Преобразователь</v>
          </cell>
          <cell r="H510" t="str">
            <v>Канальный</v>
          </cell>
          <cell r="I510" t="str">
            <v>Клеммный блок</v>
          </cell>
          <cell r="J510" t="str">
            <v>0-10В</v>
          </cell>
        </row>
        <row r="511">
          <cell r="A511" t="str">
            <v>LFH10R2-3A4A480</v>
          </cell>
          <cell r="B511" t="str">
            <v>Датчик температуры и влажности канальный (4-20мА, -20...+70)</v>
          </cell>
          <cell r="C511">
            <v>18000</v>
          </cell>
          <cell r="D511" t="str">
            <v>LEFOO</v>
          </cell>
          <cell r="E511">
            <v>1</v>
          </cell>
          <cell r="F511" t="str">
            <v>Влажность</v>
          </cell>
          <cell r="G511" t="str">
            <v>Преобразователь</v>
          </cell>
          <cell r="H511" t="str">
            <v>Канальный</v>
          </cell>
          <cell r="I511" t="str">
            <v>Клеммный блок</v>
          </cell>
          <cell r="J511" t="str">
            <v>4-20мА</v>
          </cell>
        </row>
        <row r="512">
          <cell r="A512" t="str">
            <v>LFH10R2-3RSRS00</v>
          </cell>
          <cell r="B512" t="str">
            <v>Датчик температуры и влажности канальный (ModBus)</v>
          </cell>
          <cell r="C512">
            <v>18500</v>
          </cell>
          <cell r="D512" t="str">
            <v>LEFOO</v>
          </cell>
          <cell r="E512">
            <v>1</v>
          </cell>
          <cell r="F512" t="str">
            <v>Влажность</v>
          </cell>
          <cell r="G512" t="str">
            <v>Преобразователь</v>
          </cell>
          <cell r="H512" t="str">
            <v>Канальный</v>
          </cell>
          <cell r="I512" t="str">
            <v>Клеммный блок</v>
          </cell>
          <cell r="J512" t="str">
            <v>ModBus</v>
          </cell>
        </row>
        <row r="513">
          <cell r="A513" t="str">
            <v>LFH10R3-3V10V1080</v>
          </cell>
          <cell r="B513" t="str">
            <v>Датчик температуры и влажности раздельный (0-10В, -30...+60)</v>
          </cell>
          <cell r="C513">
            <v>14000</v>
          </cell>
          <cell r="D513" t="str">
            <v>LEFOO</v>
          </cell>
          <cell r="E513">
            <v>1</v>
          </cell>
          <cell r="F513" t="str">
            <v>Влажность</v>
          </cell>
          <cell r="G513" t="str">
            <v>Преобразователь</v>
          </cell>
          <cell r="H513" t="str">
            <v>Канальный</v>
          </cell>
          <cell r="I513" t="str">
            <v>Клеммный блок</v>
          </cell>
          <cell r="J513" t="str">
            <v>0-10В</v>
          </cell>
        </row>
        <row r="514">
          <cell r="A514" t="str">
            <v>LFH10R3-3A4A480</v>
          </cell>
          <cell r="B514" t="str">
            <v>Датчик температуры и влажности раздельный (4-20мА, -30...+60)</v>
          </cell>
          <cell r="C514">
            <v>14000</v>
          </cell>
          <cell r="D514" t="str">
            <v>LEFOO</v>
          </cell>
          <cell r="E514">
            <v>1</v>
          </cell>
          <cell r="F514" t="str">
            <v>Влажность</v>
          </cell>
          <cell r="G514" t="str">
            <v>Преобразователь</v>
          </cell>
          <cell r="H514" t="str">
            <v>Канальный</v>
          </cell>
          <cell r="I514" t="str">
            <v>Клеммный блок</v>
          </cell>
          <cell r="J514" t="str">
            <v>4-20мА</v>
          </cell>
        </row>
        <row r="515">
          <cell r="A515" t="str">
            <v>LFH10R3-3RSRS00</v>
          </cell>
          <cell r="B515" t="str">
            <v>Датчик температуры и влажности раздельный (ModBus)</v>
          </cell>
          <cell r="C515">
            <v>14000</v>
          </cell>
          <cell r="D515" t="str">
            <v>LEFOO</v>
          </cell>
          <cell r="E515">
            <v>1</v>
          </cell>
          <cell r="F515" t="str">
            <v>Влажность</v>
          </cell>
          <cell r="G515" t="str">
            <v>Преобразователь</v>
          </cell>
          <cell r="H515" t="str">
            <v>Канальный</v>
          </cell>
          <cell r="I515" t="str">
            <v>Клеммный блок</v>
          </cell>
          <cell r="J515" t="str">
            <v>ModBus</v>
          </cell>
        </row>
        <row r="516">
          <cell r="A516" t="str">
            <v>T-2000-10</v>
          </cell>
          <cell r="B516" t="str">
            <v>Датчик низкого давления 0...10 бар (7/16-20UNF, Female, Packard)</v>
          </cell>
          <cell r="C516">
            <v>10000</v>
          </cell>
          <cell r="D516" t="str">
            <v>LEFOO</v>
          </cell>
          <cell r="E516">
            <v>1</v>
          </cell>
          <cell r="F516" t="str">
            <v>Давление фреона</v>
          </cell>
          <cell r="G516" t="str">
            <v>Преобразователь</v>
          </cell>
          <cell r="H516" t="str">
            <v>Врезной</v>
          </cell>
          <cell r="I516" t="str">
            <v>Packard</v>
          </cell>
          <cell r="J516" t="str">
            <v>4-20мА</v>
          </cell>
        </row>
        <row r="517">
          <cell r="A517" t="str">
            <v>T-2000-18</v>
          </cell>
          <cell r="B517" t="str">
            <v>Датчик низкого давления 0...18,2 бар (7/16-20UNF, Female, Packard)</v>
          </cell>
          <cell r="C517">
            <v>10000</v>
          </cell>
          <cell r="D517" t="str">
            <v>LEFOO</v>
          </cell>
          <cell r="E517">
            <v>1</v>
          </cell>
          <cell r="F517" t="str">
            <v>Давление фреона</v>
          </cell>
          <cell r="G517" t="str">
            <v>Преобразователь</v>
          </cell>
          <cell r="H517" t="str">
            <v>Врезной</v>
          </cell>
          <cell r="I517" t="str">
            <v>Packard</v>
          </cell>
          <cell r="J517" t="str">
            <v>4-20мА</v>
          </cell>
        </row>
        <row r="518">
          <cell r="A518" t="str">
            <v>T-2000-30</v>
          </cell>
          <cell r="B518" t="str">
            <v>Датчик высокого давления 0...30 бар (7/16-20UNF, Female, Packard)</v>
          </cell>
          <cell r="C518">
            <v>10000</v>
          </cell>
          <cell r="D518" t="str">
            <v>LEFOO</v>
          </cell>
          <cell r="E518">
            <v>1</v>
          </cell>
          <cell r="F518" t="str">
            <v>Давление фреона</v>
          </cell>
          <cell r="G518" t="str">
            <v>Преобразователь</v>
          </cell>
          <cell r="H518" t="str">
            <v>Врезной</v>
          </cell>
          <cell r="I518" t="str">
            <v>Packard</v>
          </cell>
          <cell r="J518" t="str">
            <v>4-20мА</v>
          </cell>
        </row>
        <row r="519">
          <cell r="A519" t="str">
            <v>T-2000-45</v>
          </cell>
          <cell r="B519" t="str">
            <v>Датчик высокого давления 0...44,8 бар (7/16-20UNF, Female, Packard)</v>
          </cell>
          <cell r="C519">
            <v>10000</v>
          </cell>
          <cell r="D519" t="str">
            <v>LEFOO</v>
          </cell>
          <cell r="E519">
            <v>1</v>
          </cell>
          <cell r="F519" t="str">
            <v>Давление фреона</v>
          </cell>
          <cell r="G519" t="str">
            <v>Преобразователь</v>
          </cell>
          <cell r="H519" t="str">
            <v>Врезной</v>
          </cell>
          <cell r="I519" t="str">
            <v>Packard</v>
          </cell>
          <cell r="J519" t="str">
            <v>4-20мА</v>
          </cell>
        </row>
        <row r="520">
          <cell r="A520" t="str">
            <v>T-2000A41.6M1DG2</v>
          </cell>
          <cell r="B520" t="str">
            <v>Датчик давления жидкости 1.6 МПа (4-20мА, G1/2, 1%)</v>
          </cell>
          <cell r="C520">
            <v>5000</v>
          </cell>
          <cell r="D520" t="str">
            <v>LEFOO</v>
          </cell>
          <cell r="E520">
            <v>1</v>
          </cell>
          <cell r="F520" t="str">
            <v>Давление</v>
          </cell>
          <cell r="G520" t="str">
            <v>Преобразователь</v>
          </cell>
          <cell r="H520" t="str">
            <v>Врезной</v>
          </cell>
          <cell r="I520" t="str">
            <v>Клеммный блок</v>
          </cell>
          <cell r="J520" t="str">
            <v>4-20мА</v>
          </cell>
        </row>
        <row r="521">
          <cell r="A521" t="str">
            <v>T-2000V101.0M1DG2</v>
          </cell>
          <cell r="B521" t="str">
            <v>Датчик давления жидкости 1.0 МПа (0-10В, G1/2, 1%)</v>
          </cell>
          <cell r="C521">
            <v>5000</v>
          </cell>
          <cell r="D521" t="str">
            <v>LEFOO</v>
          </cell>
          <cell r="E521">
            <v>1</v>
          </cell>
          <cell r="F521" t="str">
            <v>Давление</v>
          </cell>
          <cell r="G521" t="str">
            <v>Преобразователь</v>
          </cell>
          <cell r="H521" t="str">
            <v>Врезной</v>
          </cell>
          <cell r="I521" t="str">
            <v>Клеммный блок</v>
          </cell>
          <cell r="J521" t="str">
            <v>0-10В</v>
          </cell>
        </row>
        <row r="522">
          <cell r="A522" t="str">
            <v>T-2000V101.6M1DG2</v>
          </cell>
          <cell r="B522" t="str">
            <v>Датчик давления жидкости 1.6 МПа (0-10В, G1/2, 1%)</v>
          </cell>
          <cell r="C522">
            <v>5000</v>
          </cell>
          <cell r="D522" t="str">
            <v>LEFOO</v>
          </cell>
          <cell r="E522">
            <v>1</v>
          </cell>
          <cell r="F522" t="str">
            <v>Давление</v>
          </cell>
          <cell r="G522" t="str">
            <v>Преобразователь</v>
          </cell>
          <cell r="H522" t="str">
            <v>Врезной</v>
          </cell>
          <cell r="I522" t="str">
            <v>Клеммный блок</v>
          </cell>
          <cell r="J522" t="str">
            <v>0-10В</v>
          </cell>
        </row>
        <row r="523">
          <cell r="A523" t="str">
            <v>Packard-3</v>
          </cell>
          <cell r="B523" t="str">
            <v>Кабель для датчика давления 3 метра (Packard)</v>
          </cell>
          <cell r="C523">
            <v>1000</v>
          </cell>
          <cell r="D523" t="str">
            <v>LEFOO</v>
          </cell>
          <cell r="E523">
            <v>1</v>
          </cell>
          <cell r="F523" t="str">
            <v>Давление фреона</v>
          </cell>
          <cell r="G523" t="str">
            <v>Кабель</v>
          </cell>
          <cell r="H523" t="str">
            <v>Аксессуар</v>
          </cell>
          <cell r="I523" t="str">
            <v>Packard</v>
          </cell>
          <cell r="J523"/>
        </row>
        <row r="524">
          <cell r="A524" t="str">
            <v>Packard-5</v>
          </cell>
          <cell r="B524" t="str">
            <v>Кабель для датчика давления 5 метров (Packard)</v>
          </cell>
          <cell r="C524">
            <v>1250</v>
          </cell>
          <cell r="D524" t="str">
            <v>LEFOO</v>
          </cell>
          <cell r="E524">
            <v>1</v>
          </cell>
          <cell r="F524" t="str">
            <v>Давление фреона</v>
          </cell>
          <cell r="G524" t="str">
            <v>Кабель</v>
          </cell>
          <cell r="H524" t="str">
            <v>Аксессуар</v>
          </cell>
          <cell r="I524" t="str">
            <v>Packard</v>
          </cell>
          <cell r="J524"/>
        </row>
        <row r="525">
          <cell r="A525" t="str">
            <v>Packard-7</v>
          </cell>
          <cell r="B525" t="str">
            <v>Кабель для датчика давления 7 метров (Packard)</v>
          </cell>
          <cell r="C525">
            <v>1500</v>
          </cell>
          <cell r="D525" t="str">
            <v>LEFOO</v>
          </cell>
          <cell r="E525">
            <v>1</v>
          </cell>
          <cell r="F525" t="str">
            <v>Давление фреона</v>
          </cell>
          <cell r="G525" t="str">
            <v>Кабель</v>
          </cell>
          <cell r="H525" t="str">
            <v>Аксессуар</v>
          </cell>
          <cell r="I525" t="str">
            <v>Packard</v>
          </cell>
          <cell r="J525"/>
        </row>
        <row r="526">
          <cell r="A526" t="str">
            <v>LFG101-A2A4</v>
          </cell>
          <cell r="B526" t="str">
            <v>Датчик концентрации угарного газа 1000 ppm (4-20мА)</v>
          </cell>
          <cell r="C526">
            <v>12500</v>
          </cell>
          <cell r="D526" t="str">
            <v>LEFOO</v>
          </cell>
          <cell r="E526">
            <v>1</v>
          </cell>
          <cell r="F526" t="str">
            <v>Газоанализ</v>
          </cell>
          <cell r="G526" t="str">
            <v>Преобразователь</v>
          </cell>
          <cell r="H526" t="str">
            <v>Наружный</v>
          </cell>
          <cell r="I526" t="str">
            <v>Клеммный блок</v>
          </cell>
          <cell r="J526" t="str">
            <v>4-20мА</v>
          </cell>
        </row>
        <row r="527">
          <cell r="A527" t="str">
            <v>LFG201-1-V10</v>
          </cell>
          <cell r="B527" t="str">
            <v>Датчик концентрации углекислого газа 2000 ppm (0-10В)</v>
          </cell>
          <cell r="C527">
            <v>21000</v>
          </cell>
          <cell r="D527" t="str">
            <v>LEFOO</v>
          </cell>
          <cell r="E527">
            <v>1</v>
          </cell>
          <cell r="F527" t="str">
            <v>Газоанализ</v>
          </cell>
          <cell r="G527" t="str">
            <v>Преобразователь</v>
          </cell>
          <cell r="H527" t="str">
            <v>Наружный</v>
          </cell>
          <cell r="I527" t="str">
            <v>Клеммный блок</v>
          </cell>
          <cell r="J527" t="str">
            <v>0-10В</v>
          </cell>
        </row>
        <row r="528">
          <cell r="A528" t="str">
            <v>LFG201-1-A4</v>
          </cell>
          <cell r="B528" t="str">
            <v>Датчик концентрации углекислого газа 2000 ppm (4-20мА)</v>
          </cell>
          <cell r="C528">
            <v>21000</v>
          </cell>
          <cell r="D528" t="str">
            <v>LEFOO</v>
          </cell>
          <cell r="E528">
            <v>1</v>
          </cell>
          <cell r="F528" t="str">
            <v>Газоанализ</v>
          </cell>
          <cell r="G528" t="str">
            <v>Преобразователь</v>
          </cell>
          <cell r="H528" t="str">
            <v>Наружный</v>
          </cell>
          <cell r="I528" t="str">
            <v>Клеммный блок</v>
          </cell>
          <cell r="J528" t="str">
            <v>4-20мА</v>
          </cell>
        </row>
        <row r="529">
          <cell r="A529" t="str">
            <v>LFG201-1-RS</v>
          </cell>
          <cell r="B529" t="str">
            <v>Датчик концентрации углекислого газа 2000 ppm (ModBus)</v>
          </cell>
          <cell r="C529">
            <v>21000</v>
          </cell>
          <cell r="D529" t="str">
            <v>LEFOO</v>
          </cell>
          <cell r="E529">
            <v>1</v>
          </cell>
          <cell r="F529" t="str">
            <v>Газоанализ</v>
          </cell>
          <cell r="G529" t="str">
            <v>Преобразователь</v>
          </cell>
          <cell r="H529" t="str">
            <v>Наружный</v>
          </cell>
          <cell r="I529" t="str">
            <v>Клеммный блок</v>
          </cell>
          <cell r="J529" t="str">
            <v>ModBus</v>
          </cell>
        </row>
        <row r="530">
          <cell r="A530" t="str">
            <v>LFG201-2-V10</v>
          </cell>
          <cell r="B530" t="str">
            <v>Датчик концентрации углекислого газа 5000 ppm (0-10В)</v>
          </cell>
          <cell r="C530">
            <v>21000</v>
          </cell>
          <cell r="D530" t="str">
            <v>LEFOO</v>
          </cell>
          <cell r="E530">
            <v>1</v>
          </cell>
          <cell r="F530" t="str">
            <v>Газоанализ</v>
          </cell>
          <cell r="G530" t="str">
            <v>Преобразователь</v>
          </cell>
          <cell r="H530" t="str">
            <v>Наружный</v>
          </cell>
          <cell r="I530" t="str">
            <v>Клеммный блок</v>
          </cell>
          <cell r="J530" t="str">
            <v>0-10В</v>
          </cell>
        </row>
        <row r="531">
          <cell r="A531" t="str">
            <v>LFG201-2-A4</v>
          </cell>
          <cell r="B531" t="str">
            <v>Датчик концентрации углекислого газа 5000 ppm (4-20мА)</v>
          </cell>
          <cell r="C531">
            <v>21000</v>
          </cell>
          <cell r="D531" t="str">
            <v>LEFOO</v>
          </cell>
          <cell r="E531">
            <v>1</v>
          </cell>
          <cell r="F531" t="str">
            <v>Газоанализ</v>
          </cell>
          <cell r="G531" t="str">
            <v>Преобразователь</v>
          </cell>
          <cell r="H531" t="str">
            <v>Наружный</v>
          </cell>
          <cell r="I531" t="str">
            <v>Клеммный блок</v>
          </cell>
          <cell r="J531" t="str">
            <v>4-20мА</v>
          </cell>
        </row>
        <row r="532">
          <cell r="A532" t="str">
            <v>LFG201-2-RS</v>
          </cell>
          <cell r="B532" t="str">
            <v>Датчик концентрации углекислого газа 5000 ppm (ModBus)</v>
          </cell>
          <cell r="C532">
            <v>21000</v>
          </cell>
          <cell r="D532" t="str">
            <v>LEFOO</v>
          </cell>
          <cell r="E532">
            <v>1</v>
          </cell>
          <cell r="F532" t="str">
            <v>Газоанализ</v>
          </cell>
          <cell r="G532" t="str">
            <v>Преобразователь</v>
          </cell>
          <cell r="H532" t="str">
            <v>Наружный</v>
          </cell>
          <cell r="I532" t="str">
            <v>Клеммный блок</v>
          </cell>
          <cell r="J532" t="str">
            <v>ModBus</v>
          </cell>
        </row>
        <row r="533">
          <cell r="A533" t="str">
            <v>LFG202-1-V10</v>
          </cell>
          <cell r="B533" t="str">
            <v>Канальный датчик концентрации углекислого газа 2000 ppm (0-10В)</v>
          </cell>
          <cell r="C533">
            <v>22500</v>
          </cell>
          <cell r="D533" t="str">
            <v>LEFOO</v>
          </cell>
          <cell r="E533">
            <v>1</v>
          </cell>
          <cell r="F533" t="str">
            <v>Газоанализ</v>
          </cell>
          <cell r="G533" t="str">
            <v>Преобразователь</v>
          </cell>
          <cell r="H533" t="str">
            <v>Канальный</v>
          </cell>
          <cell r="I533" t="str">
            <v>Клеммный блок</v>
          </cell>
          <cell r="J533" t="str">
            <v>0-10В</v>
          </cell>
        </row>
        <row r="534">
          <cell r="A534" t="str">
            <v>LFG202-1-A4</v>
          </cell>
          <cell r="B534" t="str">
            <v>Канальный датчик концентрации углекислого газа 2000 ppm (4-20мА)</v>
          </cell>
          <cell r="C534">
            <v>23000</v>
          </cell>
          <cell r="D534" t="str">
            <v>LEFOO</v>
          </cell>
          <cell r="E534">
            <v>1</v>
          </cell>
          <cell r="F534" t="str">
            <v>Газоанализ</v>
          </cell>
          <cell r="G534" t="str">
            <v>Преобразователь</v>
          </cell>
          <cell r="H534" t="str">
            <v>Канальный</v>
          </cell>
          <cell r="I534" t="str">
            <v>Клеммный блок</v>
          </cell>
          <cell r="J534" t="str">
            <v>4-20мА</v>
          </cell>
        </row>
        <row r="535">
          <cell r="A535" t="str">
            <v>LFG202-1-RS</v>
          </cell>
          <cell r="B535" t="str">
            <v>Канальный датчик концентрации углекислого газа 2000 ppm (ModBus)</v>
          </cell>
          <cell r="C535">
            <v>23500</v>
          </cell>
          <cell r="D535" t="str">
            <v>LEFOO</v>
          </cell>
          <cell r="E535">
            <v>1</v>
          </cell>
          <cell r="F535" t="str">
            <v>Газоанализ</v>
          </cell>
          <cell r="G535" t="str">
            <v>Преобразователь</v>
          </cell>
          <cell r="H535" t="str">
            <v>Канальный</v>
          </cell>
          <cell r="I535" t="str">
            <v>Клеммный блок</v>
          </cell>
          <cell r="J535" t="str">
            <v>ModBus</v>
          </cell>
        </row>
        <row r="536">
          <cell r="A536" t="str">
            <v>LFG202-2-V10</v>
          </cell>
          <cell r="B536" t="str">
            <v>Канальный датчик концентрации углекислого газа 5000 ppm (0-10В)</v>
          </cell>
          <cell r="C536">
            <v>22500</v>
          </cell>
          <cell r="D536" t="str">
            <v>LEFOO</v>
          </cell>
          <cell r="E536">
            <v>1</v>
          </cell>
          <cell r="F536" t="str">
            <v>Газоанализ</v>
          </cell>
          <cell r="G536" t="str">
            <v>Преобразователь</v>
          </cell>
          <cell r="H536" t="str">
            <v>Канальный</v>
          </cell>
          <cell r="I536" t="str">
            <v>Клеммный блок</v>
          </cell>
          <cell r="J536" t="str">
            <v>0-10В</v>
          </cell>
        </row>
        <row r="537">
          <cell r="A537" t="str">
            <v>LFG202-2-A4</v>
          </cell>
          <cell r="B537" t="str">
            <v>Канальный датчик концентрации углекислого газа 5000 ppm (4-20мА)</v>
          </cell>
          <cell r="C537">
            <v>23000</v>
          </cell>
          <cell r="D537" t="str">
            <v>LEFOO</v>
          </cell>
          <cell r="E537">
            <v>1</v>
          </cell>
          <cell r="F537" t="str">
            <v>Газоанализ</v>
          </cell>
          <cell r="G537" t="str">
            <v>Преобразователь</v>
          </cell>
          <cell r="H537" t="str">
            <v>Канальный</v>
          </cell>
          <cell r="I537" t="str">
            <v>Клеммный блок</v>
          </cell>
          <cell r="J537" t="str">
            <v>4-20мА</v>
          </cell>
        </row>
        <row r="538">
          <cell r="A538" t="str">
            <v>LFG202-2-RS</v>
          </cell>
          <cell r="B538" t="str">
            <v>Канальный датчик концентрации углекислого газа 5000 ppm (ModBus)</v>
          </cell>
          <cell r="C538">
            <v>23500</v>
          </cell>
          <cell r="D538" t="str">
            <v>LEFOO</v>
          </cell>
          <cell r="E538">
            <v>1</v>
          </cell>
          <cell r="F538" t="str">
            <v>Газоанализ</v>
          </cell>
          <cell r="G538" t="str">
            <v>Преобразователь</v>
          </cell>
          <cell r="H538" t="str">
            <v>Канальный</v>
          </cell>
          <cell r="I538" t="str">
            <v>Клеммный блок</v>
          </cell>
          <cell r="J538" t="str">
            <v>ModBus</v>
          </cell>
        </row>
        <row r="539">
          <cell r="A539" t="str">
            <v>LFS10-VI1N</v>
          </cell>
          <cell r="B539" t="str">
            <v>Канальный датчик скорости воздушного потока (0-10В, 4-20мА)</v>
          </cell>
          <cell r="C539">
            <v>25000</v>
          </cell>
          <cell r="D539" t="str">
            <v>LEFOO</v>
          </cell>
          <cell r="E539">
            <v>1</v>
          </cell>
          <cell r="F539" t="str">
            <v>Скорость потока</v>
          </cell>
          <cell r="G539" t="str">
            <v>Преобразователь</v>
          </cell>
          <cell r="H539" t="str">
            <v>Канальный</v>
          </cell>
          <cell r="I539" t="str">
            <v>Клеммный блок</v>
          </cell>
          <cell r="J539" t="str">
            <v>0-10В/4-20мА</v>
          </cell>
        </row>
        <row r="540">
          <cell r="A540" t="str">
            <v>LFS10-VI1D</v>
          </cell>
          <cell r="B540" t="str">
            <v>Канальный датчик скорости воздушного потока с дисплеем (0-10В, 4-20мА)</v>
          </cell>
          <cell r="C540">
            <v>27000</v>
          </cell>
          <cell r="D540" t="str">
            <v>LEFOO</v>
          </cell>
          <cell r="E540">
            <v>1</v>
          </cell>
          <cell r="F540" t="str">
            <v>Скорость потока</v>
          </cell>
          <cell r="G540" t="str">
            <v>Преобразователь</v>
          </cell>
          <cell r="H540" t="str">
            <v>Канальный</v>
          </cell>
          <cell r="I540" t="str">
            <v>Клеммный блок</v>
          </cell>
          <cell r="J540" t="str">
            <v>0-10В/4-20мА</v>
          </cell>
        </row>
        <row r="541">
          <cell r="A541" t="str">
            <v>LFS10-RS1N</v>
          </cell>
          <cell r="B541" t="str">
            <v>Канальный датчик скорости воздушного потока (ModBus)</v>
          </cell>
          <cell r="C541">
            <v>32000</v>
          </cell>
          <cell r="D541" t="str">
            <v>LEFOO</v>
          </cell>
          <cell r="E541">
            <v>1</v>
          </cell>
          <cell r="F541" t="str">
            <v>Скорость потока</v>
          </cell>
          <cell r="G541" t="str">
            <v>Преобразователь</v>
          </cell>
          <cell r="H541" t="str">
            <v>Канальный</v>
          </cell>
          <cell r="I541" t="str">
            <v>Клеммный блок</v>
          </cell>
          <cell r="J541" t="str">
            <v>ModBus</v>
          </cell>
        </row>
        <row r="542">
          <cell r="A542" t="str">
            <v>LFS10-RS1D</v>
          </cell>
          <cell r="B542" t="str">
            <v>Канальный датчик скорости воздушного потока с дисплеем (ModBus)</v>
          </cell>
          <cell r="C542">
            <v>35000</v>
          </cell>
          <cell r="D542" t="str">
            <v>LEFOO</v>
          </cell>
          <cell r="E542">
            <v>1</v>
          </cell>
          <cell r="F542" t="str">
            <v>Скорость потока</v>
          </cell>
          <cell r="G542" t="str">
            <v>Преобразователь</v>
          </cell>
          <cell r="H542" t="str">
            <v>Канальный</v>
          </cell>
          <cell r="I542" t="str">
            <v>Клеммный блок</v>
          </cell>
          <cell r="J542" t="str">
            <v>ModBus</v>
          </cell>
        </row>
        <row r="543">
          <cell r="A543" t="str">
            <v>LFS10-VI2N</v>
          </cell>
          <cell r="B543" t="str">
            <v>Канальный (раздельный) датчик скорости воздушного потока (0-10В, 4-20мА)</v>
          </cell>
          <cell r="C543">
            <v>25000</v>
          </cell>
          <cell r="D543" t="str">
            <v>LEFOO</v>
          </cell>
          <cell r="E543">
            <v>1</v>
          </cell>
          <cell r="F543" t="str">
            <v>Скорость потока</v>
          </cell>
          <cell r="G543" t="str">
            <v>Преобразователь</v>
          </cell>
          <cell r="H543" t="str">
            <v>Канальный</v>
          </cell>
          <cell r="I543" t="str">
            <v>Клеммный блок</v>
          </cell>
          <cell r="J543" t="str">
            <v>0-10В/4-20мА</v>
          </cell>
        </row>
        <row r="544">
          <cell r="A544" t="str">
            <v>LFS10-VI2D</v>
          </cell>
          <cell r="B544" t="str">
            <v>Канальный (раздельный) датчик скорости воздушного потока с дисплеем (0-10В, 4-20мА)</v>
          </cell>
          <cell r="C544">
            <v>27000</v>
          </cell>
          <cell r="D544" t="str">
            <v>LEFOO</v>
          </cell>
          <cell r="E544">
            <v>1</v>
          </cell>
          <cell r="F544" t="str">
            <v>Скорость потока</v>
          </cell>
          <cell r="G544" t="str">
            <v>Преобразователь</v>
          </cell>
          <cell r="H544" t="str">
            <v>Канальный</v>
          </cell>
          <cell r="I544" t="str">
            <v>Клеммный блок</v>
          </cell>
          <cell r="J544" t="str">
            <v>0-10В/4-20мА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airtech.pro/" TargetMode="External"/><Relationship Id="rId1" Type="http://schemas.openxmlformats.org/officeDocument/2006/relationships/hyperlink" Target="mailto:info@airtech.pr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info@airtech.pro" TargetMode="External"/><Relationship Id="rId1" Type="http://schemas.openxmlformats.org/officeDocument/2006/relationships/hyperlink" Target="https://airtech.pro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A1:G59"/>
  <sheetViews>
    <sheetView tabSelected="1" view="pageBreakPreview" zoomScaleNormal="100" zoomScaleSheetLayoutView="100" zoomScalePageLayoutView="85" workbookViewId="0">
      <selection activeCell="A13" sqref="A13:G13"/>
    </sheetView>
  </sheetViews>
  <sheetFormatPr baseColWidth="10" defaultColWidth="9.1640625" defaultRowHeight="15"/>
  <cols>
    <col min="1" max="1" width="24.6640625" customWidth="1"/>
  </cols>
  <sheetData>
    <row r="1" spans="1:7">
      <c r="A1" s="1"/>
    </row>
    <row r="2" spans="1:7">
      <c r="A2" s="1"/>
    </row>
    <row r="3" spans="1:7">
      <c r="A3" s="1"/>
    </row>
    <row r="4" spans="1:7">
      <c r="A4" s="1"/>
    </row>
    <row r="6" spans="1:7">
      <c r="A6" s="2"/>
    </row>
    <row r="7" spans="1:7">
      <c r="A7" s="3" t="s">
        <v>0</v>
      </c>
    </row>
    <row r="12" spans="1:7">
      <c r="A12" s="4"/>
    </row>
    <row r="13" spans="1:7" ht="37">
      <c r="A13" s="227" t="s">
        <v>1</v>
      </c>
      <c r="B13" s="227"/>
      <c r="C13" s="227"/>
      <c r="D13" s="227"/>
      <c r="E13" s="227"/>
      <c r="F13" s="227"/>
      <c r="G13" s="227"/>
    </row>
    <row r="14" spans="1:7" ht="37">
      <c r="A14" s="5"/>
      <c r="B14" s="6"/>
      <c r="C14" s="7"/>
      <c r="D14" s="7"/>
      <c r="E14" s="7"/>
      <c r="F14" s="7"/>
      <c r="G14" s="7"/>
    </row>
    <row r="15" spans="1:7" ht="31">
      <c r="A15" s="228" t="s">
        <v>1499</v>
      </c>
      <c r="B15" s="228"/>
      <c r="C15" s="228"/>
      <c r="D15" s="228"/>
      <c r="E15" s="228"/>
      <c r="F15" s="228"/>
      <c r="G15" s="228"/>
    </row>
    <row r="17" spans="1:7">
      <c r="A17" s="8"/>
    </row>
    <row r="18" spans="1:7">
      <c r="A18" s="1"/>
    </row>
    <row r="19" spans="1:7" ht="21">
      <c r="A19" s="229" t="s">
        <v>2</v>
      </c>
      <c r="B19" s="229"/>
      <c r="C19" s="229"/>
      <c r="D19" s="229"/>
      <c r="E19" s="229"/>
      <c r="F19" s="229"/>
      <c r="G19" s="229"/>
    </row>
    <row r="20" spans="1:7" ht="30.75" customHeight="1">
      <c r="A20" s="230" t="s">
        <v>3</v>
      </c>
      <c r="B20" s="230"/>
      <c r="C20" s="230"/>
      <c r="D20" s="230"/>
      <c r="E20" s="230"/>
      <c r="F20" s="230"/>
      <c r="G20" s="230"/>
    </row>
    <row r="24" spans="1:7" ht="15" customHeight="1"/>
    <row r="29" spans="1:7">
      <c r="A29" s="1"/>
    </row>
    <row r="30" spans="1:7">
      <c r="A30" s="9"/>
    </row>
    <row r="31" spans="1:7">
      <c r="A31" s="1"/>
    </row>
    <row r="32" spans="1:7">
      <c r="A32" s="1"/>
    </row>
    <row r="33" spans="1:1">
      <c r="A33" s="1"/>
    </row>
    <row r="34" spans="1:1">
      <c r="A34" s="9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0"/>
    </row>
    <row r="42" spans="1:1">
      <c r="A42" s="10"/>
    </row>
    <row r="43" spans="1:1">
      <c r="A43" s="10" t="s">
        <v>4</v>
      </c>
    </row>
    <row r="44" spans="1:1">
      <c r="A44" s="11" t="s">
        <v>5</v>
      </c>
    </row>
    <row r="45" spans="1:1">
      <c r="A45" s="11" t="s">
        <v>6</v>
      </c>
    </row>
    <row r="58" spans="1:1">
      <c r="A58" s="10"/>
    </row>
    <row r="59" spans="1:1">
      <c r="A59" s="10"/>
    </row>
  </sheetData>
  <sheetProtection algorithmName="SHA-512" hashValue="YH71oZnpj6kNTVsOWoDrALoW3Dwn0NPYm4oicu6mPqo6yy2Fs/y+kHplrs3p7pqEpYQTHK6jdGmimuBYixZu7Q==" saltValue="ldwlgLKlgmpZgoa5j6+4Lw==" spinCount="100000" sheet="1" objects="1" scenarios="1"/>
  <mergeCells count="4">
    <mergeCell ref="A13:G13"/>
    <mergeCell ref="A15:G15"/>
    <mergeCell ref="A19:G19"/>
    <mergeCell ref="A20:G20"/>
  </mergeCells>
  <hyperlinks>
    <hyperlink ref="A44" r:id="rId1" xr:uid="{00000000-0004-0000-0000-000000000000}"/>
    <hyperlink ref="A45" r:id="rId2" xr:uid="{00000000-0004-0000-0000-000001000000}"/>
  </hyperlinks>
  <pageMargins left="0.7" right="0.7" top="0.75" bottom="0.75" header="0.511811023622047" footer="0.511811023622047"/>
  <pageSetup paperSize="9" scale="99" orientation="portrait" horizontalDpi="300" verticalDpi="300"/>
  <rowBreaks count="1" manualBreakCount="1">
    <brk id="45" max="16383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9D32-75CE-944B-AE25-102BC6976908}">
  <sheetPr>
    <tabColor theme="4" tint="0.39997558519241921"/>
  </sheetPr>
  <dimension ref="A1:K726"/>
  <sheetViews>
    <sheetView zoomScaleNormal="100" workbookViewId="0">
      <selection sqref="A1:C6"/>
    </sheetView>
  </sheetViews>
  <sheetFormatPr baseColWidth="10" defaultRowHeight="16"/>
  <cols>
    <col min="1" max="1" width="27.1640625" style="50" customWidth="1"/>
    <col min="2" max="2" width="59.33203125" style="50" bestFit="1" customWidth="1"/>
    <col min="3" max="3" width="12.1640625" style="50" customWidth="1"/>
    <col min="4" max="4" width="11.83203125" style="50" customWidth="1"/>
    <col min="5" max="5" width="20.33203125" style="50" bestFit="1" customWidth="1"/>
    <col min="6" max="6" width="17" style="50" bestFit="1" customWidth="1"/>
    <col min="7" max="7" width="13.6640625" style="226" customWidth="1"/>
    <col min="8" max="8" width="19.1640625" style="226" bestFit="1" customWidth="1"/>
    <col min="9" max="9" width="25.6640625" style="226" customWidth="1"/>
    <col min="10" max="16384" width="10.83203125" style="50"/>
  </cols>
  <sheetData>
    <row r="1" spans="1:11">
      <c r="A1" s="249" t="s">
        <v>1500</v>
      </c>
      <c r="B1" s="250"/>
      <c r="C1" s="251"/>
      <c r="D1" s="256" t="s">
        <v>469</v>
      </c>
      <c r="E1" s="257"/>
      <c r="F1" s="257"/>
      <c r="G1" s="257"/>
      <c r="H1" s="257"/>
      <c r="I1" s="258"/>
    </row>
    <row r="2" spans="1:11">
      <c r="A2" s="252"/>
      <c r="B2" s="253"/>
      <c r="C2" s="254"/>
      <c r="D2" s="259" t="s">
        <v>470</v>
      </c>
      <c r="E2" s="260"/>
      <c r="F2" s="260"/>
      <c r="G2" s="260"/>
      <c r="H2" s="260"/>
      <c r="I2" s="261"/>
    </row>
    <row r="3" spans="1:11">
      <c r="A3" s="252"/>
      <c r="B3" s="253"/>
      <c r="C3" s="254"/>
      <c r="D3" s="262" t="s">
        <v>471</v>
      </c>
      <c r="E3" s="263"/>
      <c r="F3" s="263"/>
      <c r="G3" s="263"/>
      <c r="H3" s="263"/>
      <c r="I3" s="264"/>
    </row>
    <row r="4" spans="1:11">
      <c r="A4" s="252"/>
      <c r="B4" s="253"/>
      <c r="C4" s="254"/>
      <c r="D4" s="265" t="s">
        <v>472</v>
      </c>
      <c r="E4" s="266"/>
      <c r="F4" s="266"/>
      <c r="G4" s="266"/>
      <c r="H4" s="266"/>
      <c r="I4" s="267"/>
    </row>
    <row r="5" spans="1:11">
      <c r="A5" s="252"/>
      <c r="B5" s="253"/>
      <c r="C5" s="254"/>
      <c r="D5" s="268" t="s">
        <v>473</v>
      </c>
      <c r="E5" s="269"/>
      <c r="F5" s="269"/>
      <c r="G5" s="269"/>
      <c r="H5" s="269"/>
      <c r="I5" s="270"/>
    </row>
    <row r="6" spans="1:11" ht="17" thickBot="1">
      <c r="A6" s="255"/>
      <c r="B6" s="253"/>
      <c r="C6" s="254"/>
      <c r="D6" s="271" t="s">
        <v>5</v>
      </c>
      <c r="E6" s="272"/>
      <c r="F6" s="272"/>
      <c r="G6" s="272"/>
      <c r="H6" s="272"/>
      <c r="I6" s="273"/>
    </row>
    <row r="7" spans="1:11">
      <c r="A7" s="234" t="s">
        <v>474</v>
      </c>
      <c r="B7" s="236" t="s">
        <v>1501</v>
      </c>
      <c r="C7" s="237"/>
      <c r="D7" s="237"/>
      <c r="E7" s="237"/>
      <c r="F7" s="237"/>
      <c r="G7" s="237"/>
      <c r="H7" s="237"/>
      <c r="I7" s="238"/>
    </row>
    <row r="8" spans="1:11">
      <c r="A8" s="235"/>
      <c r="B8" s="239" t="s">
        <v>1502</v>
      </c>
      <c r="C8" s="240"/>
      <c r="D8" s="240"/>
      <c r="E8" s="240"/>
      <c r="F8" s="240"/>
      <c r="G8" s="240"/>
      <c r="H8" s="240"/>
      <c r="I8" s="241"/>
    </row>
    <row r="9" spans="1:11">
      <c r="A9" s="235"/>
      <c r="B9" s="242" t="s">
        <v>1503</v>
      </c>
      <c r="C9" s="240"/>
      <c r="D9" s="240"/>
      <c r="E9" s="240"/>
      <c r="F9" s="240"/>
      <c r="G9" s="240"/>
      <c r="H9" s="240"/>
      <c r="I9" s="241"/>
    </row>
    <row r="10" spans="1:11">
      <c r="A10" s="235"/>
      <c r="B10" s="242" t="s">
        <v>1504</v>
      </c>
      <c r="C10" s="240"/>
      <c r="D10" s="240"/>
      <c r="E10" s="240"/>
      <c r="F10" s="240"/>
      <c r="G10" s="240"/>
      <c r="H10" s="240"/>
      <c r="I10" s="241"/>
    </row>
    <row r="11" spans="1:11">
      <c r="A11" s="235"/>
      <c r="B11" s="242" t="s">
        <v>1505</v>
      </c>
      <c r="C11" s="240"/>
      <c r="D11" s="240"/>
      <c r="E11" s="240"/>
      <c r="F11" s="240"/>
      <c r="G11" s="240"/>
      <c r="H11" s="240"/>
      <c r="I11" s="241"/>
    </row>
    <row r="12" spans="1:11">
      <c r="A12" s="235"/>
      <c r="B12" s="243" t="s">
        <v>1506</v>
      </c>
      <c r="C12" s="244"/>
      <c r="D12" s="244"/>
      <c r="E12" s="244"/>
      <c r="F12" s="244"/>
      <c r="G12" s="244"/>
      <c r="H12" s="244"/>
      <c r="I12" s="245"/>
    </row>
    <row r="13" spans="1:11" ht="17" thickBot="1">
      <c r="A13" s="235"/>
      <c r="B13" s="246" t="s">
        <v>1507</v>
      </c>
      <c r="C13" s="247"/>
      <c r="D13" s="247"/>
      <c r="E13" s="247"/>
      <c r="F13" s="247"/>
      <c r="G13" s="247"/>
      <c r="H13" s="247"/>
      <c r="I13" s="248"/>
    </row>
    <row r="14" spans="1:11" ht="33" customHeight="1" thickBot="1">
      <c r="A14" s="51" t="s">
        <v>475</v>
      </c>
      <c r="B14" s="51" t="s">
        <v>476</v>
      </c>
      <c r="C14" s="52" t="s">
        <v>1508</v>
      </c>
      <c r="D14" s="52" t="s">
        <v>1509</v>
      </c>
      <c r="E14" s="53" t="s">
        <v>477</v>
      </c>
      <c r="F14" s="51" t="s">
        <v>1510</v>
      </c>
      <c r="G14" s="54" t="s">
        <v>1511</v>
      </c>
      <c r="H14" s="54" t="s">
        <v>1512</v>
      </c>
      <c r="I14" s="54" t="s">
        <v>1513</v>
      </c>
      <c r="J14" s="55"/>
      <c r="K14" s="55"/>
    </row>
    <row r="15" spans="1:11" ht="17" thickBot="1">
      <c r="A15" s="231" t="s">
        <v>1514</v>
      </c>
      <c r="B15" s="232"/>
      <c r="C15" s="232"/>
      <c r="D15" s="232"/>
      <c r="E15" s="232"/>
      <c r="F15" s="232"/>
      <c r="G15" s="232"/>
      <c r="H15" s="232"/>
      <c r="I15" s="233"/>
      <c r="J15" s="55"/>
      <c r="K15" s="55"/>
    </row>
    <row r="16" spans="1:11" ht="16" customHeight="1">
      <c r="A16" s="56" t="s">
        <v>478</v>
      </c>
      <c r="B16" s="57" t="s">
        <v>479</v>
      </c>
      <c r="C16" s="58">
        <v>1200</v>
      </c>
      <c r="D16" s="59">
        <v>20</v>
      </c>
      <c r="E16" s="60" t="s">
        <v>480</v>
      </c>
      <c r="F16" s="60" t="s">
        <v>481</v>
      </c>
      <c r="G16" s="60" t="s">
        <v>482</v>
      </c>
      <c r="H16" s="60" t="s">
        <v>1515</v>
      </c>
      <c r="I16" s="61" t="s">
        <v>22</v>
      </c>
    </row>
    <row r="17" spans="1:9" ht="16" customHeight="1">
      <c r="A17" s="62" t="s">
        <v>483</v>
      </c>
      <c r="B17" s="63" t="s">
        <v>484</v>
      </c>
      <c r="C17" s="64">
        <v>1300</v>
      </c>
      <c r="D17" s="65">
        <v>20</v>
      </c>
      <c r="E17" s="66" t="s">
        <v>480</v>
      </c>
      <c r="F17" s="66" t="s">
        <v>481</v>
      </c>
      <c r="G17" s="66" t="s">
        <v>482</v>
      </c>
      <c r="H17" s="66" t="s">
        <v>1515</v>
      </c>
      <c r="I17" s="67" t="s">
        <v>22</v>
      </c>
    </row>
    <row r="18" spans="1:9" ht="16" customHeight="1">
      <c r="A18" s="68" t="s">
        <v>1516</v>
      </c>
      <c r="B18" s="69" t="s">
        <v>1517</v>
      </c>
      <c r="C18" s="70">
        <v>1600</v>
      </c>
      <c r="D18" s="71">
        <v>15</v>
      </c>
      <c r="E18" s="72" t="s">
        <v>480</v>
      </c>
      <c r="F18" s="72" t="s">
        <v>481</v>
      </c>
      <c r="G18" s="72" t="s">
        <v>521</v>
      </c>
      <c r="H18" s="72" t="s">
        <v>1515</v>
      </c>
      <c r="I18" s="73" t="s">
        <v>22</v>
      </c>
    </row>
    <row r="19" spans="1:9" ht="16" customHeight="1">
      <c r="A19" s="68" t="s">
        <v>1518</v>
      </c>
      <c r="B19" s="69" t="s">
        <v>1519</v>
      </c>
      <c r="C19" s="70">
        <v>1700</v>
      </c>
      <c r="D19" s="71">
        <v>15</v>
      </c>
      <c r="E19" s="72" t="s">
        <v>480</v>
      </c>
      <c r="F19" s="72" t="s">
        <v>481</v>
      </c>
      <c r="G19" s="72" t="s">
        <v>521</v>
      </c>
      <c r="H19" s="72" t="s">
        <v>1515</v>
      </c>
      <c r="I19" s="73" t="s">
        <v>22</v>
      </c>
    </row>
    <row r="20" spans="1:9" ht="16" customHeight="1">
      <c r="A20" s="62" t="s">
        <v>485</v>
      </c>
      <c r="B20" s="74" t="s">
        <v>486</v>
      </c>
      <c r="C20" s="64">
        <v>1000</v>
      </c>
      <c r="D20" s="65">
        <v>20</v>
      </c>
      <c r="E20" s="66" t="s">
        <v>480</v>
      </c>
      <c r="F20" s="66" t="s">
        <v>481</v>
      </c>
      <c r="G20" s="66" t="s">
        <v>487</v>
      </c>
      <c r="H20" s="66" t="s">
        <v>1515</v>
      </c>
      <c r="I20" s="67" t="s">
        <v>22</v>
      </c>
    </row>
    <row r="21" spans="1:9" ht="16" customHeight="1">
      <c r="A21" s="62" t="s">
        <v>488</v>
      </c>
      <c r="B21" s="74" t="s">
        <v>489</v>
      </c>
      <c r="C21" s="64">
        <v>1000</v>
      </c>
      <c r="D21" s="65">
        <v>20</v>
      </c>
      <c r="E21" s="66" t="s">
        <v>480</v>
      </c>
      <c r="F21" s="66" t="s">
        <v>481</v>
      </c>
      <c r="G21" s="66" t="s">
        <v>490</v>
      </c>
      <c r="H21" s="66" t="s">
        <v>491</v>
      </c>
      <c r="I21" s="67" t="s">
        <v>22</v>
      </c>
    </row>
    <row r="22" spans="1:9" ht="16" customHeight="1">
      <c r="A22" s="62" t="s">
        <v>492</v>
      </c>
      <c r="B22" s="74" t="s">
        <v>493</v>
      </c>
      <c r="C22" s="64">
        <v>1200</v>
      </c>
      <c r="D22" s="65">
        <v>20</v>
      </c>
      <c r="E22" s="66" t="s">
        <v>480</v>
      </c>
      <c r="F22" s="66" t="s">
        <v>481</v>
      </c>
      <c r="G22" s="66" t="s">
        <v>490</v>
      </c>
      <c r="H22" s="66" t="s">
        <v>491</v>
      </c>
      <c r="I22" s="67" t="s">
        <v>22</v>
      </c>
    </row>
    <row r="23" spans="1:9" ht="17" customHeight="1">
      <c r="A23" s="62" t="s">
        <v>494</v>
      </c>
      <c r="B23" s="74" t="s">
        <v>495</v>
      </c>
      <c r="C23" s="64">
        <v>1000</v>
      </c>
      <c r="D23" s="65">
        <v>20</v>
      </c>
      <c r="E23" s="66" t="s">
        <v>480</v>
      </c>
      <c r="F23" s="66" t="s">
        <v>481</v>
      </c>
      <c r="G23" s="66" t="s">
        <v>496</v>
      </c>
      <c r="H23" s="66" t="s">
        <v>491</v>
      </c>
      <c r="I23" s="67" t="s">
        <v>22</v>
      </c>
    </row>
    <row r="24" spans="1:9">
      <c r="A24" s="62" t="s">
        <v>497</v>
      </c>
      <c r="B24" s="74" t="s">
        <v>498</v>
      </c>
      <c r="C24" s="64">
        <v>1000</v>
      </c>
      <c r="D24" s="65">
        <v>5</v>
      </c>
      <c r="E24" s="66" t="s">
        <v>480</v>
      </c>
      <c r="F24" s="66" t="s">
        <v>481</v>
      </c>
      <c r="G24" s="66" t="s">
        <v>496</v>
      </c>
      <c r="H24" s="66" t="s">
        <v>491</v>
      </c>
      <c r="I24" s="67" t="s">
        <v>22</v>
      </c>
    </row>
    <row r="25" spans="1:9">
      <c r="A25" s="62" t="s">
        <v>499</v>
      </c>
      <c r="B25" s="74" t="s">
        <v>479</v>
      </c>
      <c r="C25" s="64">
        <v>1000</v>
      </c>
      <c r="D25" s="65">
        <v>20</v>
      </c>
      <c r="E25" s="66" t="s">
        <v>480</v>
      </c>
      <c r="F25" s="66" t="s">
        <v>481</v>
      </c>
      <c r="G25" s="66" t="s">
        <v>482</v>
      </c>
      <c r="H25" s="66" t="s">
        <v>1515</v>
      </c>
      <c r="I25" s="67" t="s">
        <v>500</v>
      </c>
    </row>
    <row r="26" spans="1:9">
      <c r="A26" s="62" t="s">
        <v>501</v>
      </c>
      <c r="B26" s="74" t="s">
        <v>484</v>
      </c>
      <c r="C26" s="64">
        <v>1100</v>
      </c>
      <c r="D26" s="65">
        <v>20</v>
      </c>
      <c r="E26" s="66" t="s">
        <v>480</v>
      </c>
      <c r="F26" s="66" t="s">
        <v>481</v>
      </c>
      <c r="G26" s="66" t="s">
        <v>482</v>
      </c>
      <c r="H26" s="66" t="s">
        <v>1515</v>
      </c>
      <c r="I26" s="67" t="s">
        <v>500</v>
      </c>
    </row>
    <row r="27" spans="1:9">
      <c r="A27" s="68" t="s">
        <v>1520</v>
      </c>
      <c r="B27" s="69" t="s">
        <v>1521</v>
      </c>
      <c r="C27" s="70">
        <v>1400</v>
      </c>
      <c r="D27" s="71">
        <v>15</v>
      </c>
      <c r="E27" s="72" t="s">
        <v>480</v>
      </c>
      <c r="F27" s="72" t="s">
        <v>481</v>
      </c>
      <c r="G27" s="72" t="s">
        <v>521</v>
      </c>
      <c r="H27" s="72" t="s">
        <v>1515</v>
      </c>
      <c r="I27" s="73" t="s">
        <v>500</v>
      </c>
    </row>
    <row r="28" spans="1:9">
      <c r="A28" s="68" t="s">
        <v>1522</v>
      </c>
      <c r="B28" s="69" t="s">
        <v>1523</v>
      </c>
      <c r="C28" s="70">
        <v>1500</v>
      </c>
      <c r="D28" s="71">
        <v>15</v>
      </c>
      <c r="E28" s="72" t="s">
        <v>480</v>
      </c>
      <c r="F28" s="72" t="s">
        <v>481</v>
      </c>
      <c r="G28" s="72" t="s">
        <v>521</v>
      </c>
      <c r="H28" s="72" t="s">
        <v>1515</v>
      </c>
      <c r="I28" s="73" t="s">
        <v>500</v>
      </c>
    </row>
    <row r="29" spans="1:9">
      <c r="A29" s="62" t="s">
        <v>502</v>
      </c>
      <c r="B29" s="74" t="s">
        <v>486</v>
      </c>
      <c r="C29" s="64">
        <v>800</v>
      </c>
      <c r="D29" s="65">
        <v>20</v>
      </c>
      <c r="E29" s="66" t="s">
        <v>480</v>
      </c>
      <c r="F29" s="66" t="s">
        <v>481</v>
      </c>
      <c r="G29" s="66" t="s">
        <v>487</v>
      </c>
      <c r="H29" s="66" t="s">
        <v>1515</v>
      </c>
      <c r="I29" s="67" t="s">
        <v>500</v>
      </c>
    </row>
    <row r="30" spans="1:9">
      <c r="A30" s="62" t="s">
        <v>503</v>
      </c>
      <c r="B30" s="74" t="s">
        <v>489</v>
      </c>
      <c r="C30" s="64">
        <v>800</v>
      </c>
      <c r="D30" s="65">
        <v>20</v>
      </c>
      <c r="E30" s="66" t="s">
        <v>480</v>
      </c>
      <c r="F30" s="66" t="s">
        <v>481</v>
      </c>
      <c r="G30" s="66" t="s">
        <v>490</v>
      </c>
      <c r="H30" s="66" t="s">
        <v>491</v>
      </c>
      <c r="I30" s="67" t="s">
        <v>500</v>
      </c>
    </row>
    <row r="31" spans="1:9">
      <c r="A31" s="62" t="s">
        <v>504</v>
      </c>
      <c r="B31" s="74" t="s">
        <v>493</v>
      </c>
      <c r="C31" s="64">
        <v>1000</v>
      </c>
      <c r="D31" s="65">
        <v>20</v>
      </c>
      <c r="E31" s="66" t="s">
        <v>480</v>
      </c>
      <c r="F31" s="66" t="s">
        <v>481</v>
      </c>
      <c r="G31" s="66" t="s">
        <v>490</v>
      </c>
      <c r="H31" s="66" t="s">
        <v>491</v>
      </c>
      <c r="I31" s="67" t="s">
        <v>500</v>
      </c>
    </row>
    <row r="32" spans="1:9">
      <c r="A32" s="62" t="s">
        <v>505</v>
      </c>
      <c r="B32" s="74" t="s">
        <v>495</v>
      </c>
      <c r="C32" s="64">
        <v>700</v>
      </c>
      <c r="D32" s="65">
        <v>20</v>
      </c>
      <c r="E32" s="66" t="s">
        <v>480</v>
      </c>
      <c r="F32" s="66" t="s">
        <v>481</v>
      </c>
      <c r="G32" s="66" t="s">
        <v>496</v>
      </c>
      <c r="H32" s="66" t="s">
        <v>491</v>
      </c>
      <c r="I32" s="67" t="s">
        <v>500</v>
      </c>
    </row>
    <row r="33" spans="1:9">
      <c r="A33" s="62" t="s">
        <v>506</v>
      </c>
      <c r="B33" s="74" t="s">
        <v>498</v>
      </c>
      <c r="C33" s="64">
        <v>700</v>
      </c>
      <c r="D33" s="65">
        <v>5</v>
      </c>
      <c r="E33" s="66" t="s">
        <v>480</v>
      </c>
      <c r="F33" s="66" t="s">
        <v>481</v>
      </c>
      <c r="G33" s="66" t="s">
        <v>496</v>
      </c>
      <c r="H33" s="66" t="s">
        <v>491</v>
      </c>
      <c r="I33" s="67" t="s">
        <v>500</v>
      </c>
    </row>
    <row r="34" spans="1:9">
      <c r="A34" s="75" t="s">
        <v>507</v>
      </c>
      <c r="B34" s="76" t="s">
        <v>508</v>
      </c>
      <c r="C34" s="77">
        <v>1300</v>
      </c>
      <c r="D34" s="78">
        <v>20</v>
      </c>
      <c r="E34" s="79" t="s">
        <v>480</v>
      </c>
      <c r="F34" s="79" t="s">
        <v>509</v>
      </c>
      <c r="G34" s="79" t="s">
        <v>482</v>
      </c>
      <c r="H34" s="79" t="s">
        <v>510</v>
      </c>
      <c r="I34" s="80" t="s">
        <v>22</v>
      </c>
    </row>
    <row r="35" spans="1:9">
      <c r="A35" s="75" t="s">
        <v>511</v>
      </c>
      <c r="B35" s="76" t="s">
        <v>512</v>
      </c>
      <c r="C35" s="77">
        <v>1500</v>
      </c>
      <c r="D35" s="78">
        <v>20</v>
      </c>
      <c r="E35" s="79" t="s">
        <v>480</v>
      </c>
      <c r="F35" s="79" t="s">
        <v>509</v>
      </c>
      <c r="G35" s="79" t="s">
        <v>482</v>
      </c>
      <c r="H35" s="79" t="s">
        <v>510</v>
      </c>
      <c r="I35" s="80" t="s">
        <v>22</v>
      </c>
    </row>
    <row r="36" spans="1:9">
      <c r="A36" s="75" t="s">
        <v>513</v>
      </c>
      <c r="B36" s="76" t="s">
        <v>514</v>
      </c>
      <c r="C36" s="77">
        <v>1600</v>
      </c>
      <c r="D36" s="78">
        <v>1</v>
      </c>
      <c r="E36" s="79" t="s">
        <v>480</v>
      </c>
      <c r="F36" s="79" t="s">
        <v>509</v>
      </c>
      <c r="G36" s="79" t="s">
        <v>482</v>
      </c>
      <c r="H36" s="79" t="s">
        <v>510</v>
      </c>
      <c r="I36" s="80" t="s">
        <v>22</v>
      </c>
    </row>
    <row r="37" spans="1:9">
      <c r="A37" s="75" t="s">
        <v>515</v>
      </c>
      <c r="B37" s="76" t="s">
        <v>516</v>
      </c>
      <c r="C37" s="77">
        <v>1700</v>
      </c>
      <c r="D37" s="78">
        <v>20</v>
      </c>
      <c r="E37" s="79" t="s">
        <v>480</v>
      </c>
      <c r="F37" s="79" t="s">
        <v>509</v>
      </c>
      <c r="G37" s="79" t="s">
        <v>482</v>
      </c>
      <c r="H37" s="79" t="s">
        <v>510</v>
      </c>
      <c r="I37" s="80" t="s">
        <v>22</v>
      </c>
    </row>
    <row r="38" spans="1:9">
      <c r="A38" s="75" t="s">
        <v>517</v>
      </c>
      <c r="B38" s="76" t="s">
        <v>518</v>
      </c>
      <c r="C38" s="77">
        <v>1800</v>
      </c>
      <c r="D38" s="78">
        <v>20</v>
      </c>
      <c r="E38" s="79" t="s">
        <v>480</v>
      </c>
      <c r="F38" s="79" t="s">
        <v>509</v>
      </c>
      <c r="G38" s="79" t="s">
        <v>482</v>
      </c>
      <c r="H38" s="79" t="s">
        <v>510</v>
      </c>
      <c r="I38" s="80" t="s">
        <v>22</v>
      </c>
    </row>
    <row r="39" spans="1:9">
      <c r="A39" s="75" t="s">
        <v>519</v>
      </c>
      <c r="B39" s="76" t="s">
        <v>520</v>
      </c>
      <c r="C39" s="77">
        <v>2500</v>
      </c>
      <c r="D39" s="78">
        <v>20</v>
      </c>
      <c r="E39" s="79" t="s">
        <v>480</v>
      </c>
      <c r="F39" s="79" t="s">
        <v>509</v>
      </c>
      <c r="G39" s="79" t="s">
        <v>521</v>
      </c>
      <c r="H39" s="79" t="s">
        <v>510</v>
      </c>
      <c r="I39" s="80" t="s">
        <v>22</v>
      </c>
    </row>
    <row r="40" spans="1:9">
      <c r="A40" s="75" t="s">
        <v>522</v>
      </c>
      <c r="B40" s="76" t="s">
        <v>523</v>
      </c>
      <c r="C40" s="77">
        <v>2750</v>
      </c>
      <c r="D40" s="78">
        <v>20</v>
      </c>
      <c r="E40" s="79" t="s">
        <v>480</v>
      </c>
      <c r="F40" s="79" t="s">
        <v>509</v>
      </c>
      <c r="G40" s="79" t="s">
        <v>521</v>
      </c>
      <c r="H40" s="79" t="s">
        <v>510</v>
      </c>
      <c r="I40" s="80" t="s">
        <v>22</v>
      </c>
    </row>
    <row r="41" spans="1:9">
      <c r="A41" s="75" t="s">
        <v>524</v>
      </c>
      <c r="B41" s="76" t="s">
        <v>525</v>
      </c>
      <c r="C41" s="77">
        <v>1500</v>
      </c>
      <c r="D41" s="78">
        <v>20</v>
      </c>
      <c r="E41" s="79" t="s">
        <v>480</v>
      </c>
      <c r="F41" s="79" t="s">
        <v>509</v>
      </c>
      <c r="G41" s="79" t="s">
        <v>487</v>
      </c>
      <c r="H41" s="79" t="s">
        <v>510</v>
      </c>
      <c r="I41" s="80" t="s">
        <v>22</v>
      </c>
    </row>
    <row r="42" spans="1:9">
      <c r="A42" s="75" t="s">
        <v>526</v>
      </c>
      <c r="B42" s="76" t="s">
        <v>527</v>
      </c>
      <c r="C42" s="77">
        <v>1600</v>
      </c>
      <c r="D42" s="78">
        <v>20</v>
      </c>
      <c r="E42" s="79" t="s">
        <v>480</v>
      </c>
      <c r="F42" s="79" t="s">
        <v>509</v>
      </c>
      <c r="G42" s="79" t="s">
        <v>487</v>
      </c>
      <c r="H42" s="79" t="s">
        <v>510</v>
      </c>
      <c r="I42" s="80" t="s">
        <v>22</v>
      </c>
    </row>
    <row r="43" spans="1:9">
      <c r="A43" s="75" t="s">
        <v>528</v>
      </c>
      <c r="B43" s="76" t="s">
        <v>529</v>
      </c>
      <c r="C43" s="77">
        <v>1700</v>
      </c>
      <c r="D43" s="78">
        <v>1</v>
      </c>
      <c r="E43" s="79" t="s">
        <v>480</v>
      </c>
      <c r="F43" s="79" t="s">
        <v>509</v>
      </c>
      <c r="G43" s="79" t="s">
        <v>487</v>
      </c>
      <c r="H43" s="79" t="s">
        <v>510</v>
      </c>
      <c r="I43" s="80" t="s">
        <v>22</v>
      </c>
    </row>
    <row r="44" spans="1:9">
      <c r="A44" s="75" t="s">
        <v>530</v>
      </c>
      <c r="B44" s="76" t="s">
        <v>531</v>
      </c>
      <c r="C44" s="77">
        <v>2000</v>
      </c>
      <c r="D44" s="78">
        <v>20</v>
      </c>
      <c r="E44" s="79" t="s">
        <v>480</v>
      </c>
      <c r="F44" s="79" t="s">
        <v>509</v>
      </c>
      <c r="G44" s="79" t="s">
        <v>487</v>
      </c>
      <c r="H44" s="79" t="s">
        <v>510</v>
      </c>
      <c r="I44" s="80" t="s">
        <v>22</v>
      </c>
    </row>
    <row r="45" spans="1:9">
      <c r="A45" s="75" t="s">
        <v>532</v>
      </c>
      <c r="B45" s="76" t="s">
        <v>533</v>
      </c>
      <c r="C45" s="77">
        <v>2400</v>
      </c>
      <c r="D45" s="78">
        <v>20</v>
      </c>
      <c r="E45" s="79" t="s">
        <v>480</v>
      </c>
      <c r="F45" s="79" t="s">
        <v>509</v>
      </c>
      <c r="G45" s="79" t="s">
        <v>487</v>
      </c>
      <c r="H45" s="79" t="s">
        <v>491</v>
      </c>
      <c r="I45" s="80" t="s">
        <v>22</v>
      </c>
    </row>
    <row r="46" spans="1:9">
      <c r="A46" s="75" t="s">
        <v>534</v>
      </c>
      <c r="B46" s="76" t="s">
        <v>533</v>
      </c>
      <c r="C46" s="77">
        <v>2600</v>
      </c>
      <c r="D46" s="78">
        <v>20</v>
      </c>
      <c r="E46" s="79" t="s">
        <v>480</v>
      </c>
      <c r="F46" s="79" t="s">
        <v>509</v>
      </c>
      <c r="G46" s="79" t="s">
        <v>487</v>
      </c>
      <c r="H46" s="79" t="s">
        <v>491</v>
      </c>
      <c r="I46" s="80" t="s">
        <v>22</v>
      </c>
    </row>
    <row r="47" spans="1:9">
      <c r="A47" s="75" t="s">
        <v>535</v>
      </c>
      <c r="B47" s="76" t="s">
        <v>536</v>
      </c>
      <c r="C47" s="77">
        <v>2000</v>
      </c>
      <c r="D47" s="78">
        <v>20</v>
      </c>
      <c r="E47" s="79" t="s">
        <v>480</v>
      </c>
      <c r="F47" s="79" t="s">
        <v>509</v>
      </c>
      <c r="G47" s="79" t="s">
        <v>482</v>
      </c>
      <c r="H47" s="79" t="s">
        <v>491</v>
      </c>
      <c r="I47" s="80" t="s">
        <v>22</v>
      </c>
    </row>
    <row r="48" spans="1:9">
      <c r="A48" s="75" t="s">
        <v>537</v>
      </c>
      <c r="B48" s="76" t="s">
        <v>538</v>
      </c>
      <c r="C48" s="77">
        <v>2100</v>
      </c>
      <c r="D48" s="78">
        <v>20</v>
      </c>
      <c r="E48" s="79" t="s">
        <v>480</v>
      </c>
      <c r="F48" s="79" t="s">
        <v>509</v>
      </c>
      <c r="G48" s="79" t="s">
        <v>482</v>
      </c>
      <c r="H48" s="79" t="s">
        <v>491</v>
      </c>
      <c r="I48" s="80" t="s">
        <v>22</v>
      </c>
    </row>
    <row r="49" spans="1:9">
      <c r="A49" s="75" t="s">
        <v>539</v>
      </c>
      <c r="B49" s="76" t="s">
        <v>540</v>
      </c>
      <c r="C49" s="77">
        <v>2150</v>
      </c>
      <c r="D49" s="78">
        <v>20</v>
      </c>
      <c r="E49" s="79" t="s">
        <v>480</v>
      </c>
      <c r="F49" s="79" t="s">
        <v>509</v>
      </c>
      <c r="G49" s="79" t="s">
        <v>482</v>
      </c>
      <c r="H49" s="79" t="s">
        <v>491</v>
      </c>
      <c r="I49" s="80" t="s">
        <v>22</v>
      </c>
    </row>
    <row r="50" spans="1:9">
      <c r="A50" s="75" t="s">
        <v>541</v>
      </c>
      <c r="B50" s="76" t="s">
        <v>542</v>
      </c>
      <c r="C50" s="77">
        <v>2400</v>
      </c>
      <c r="D50" s="78">
        <v>20</v>
      </c>
      <c r="E50" s="79" t="s">
        <v>480</v>
      </c>
      <c r="F50" s="79" t="s">
        <v>509</v>
      </c>
      <c r="G50" s="79" t="s">
        <v>482</v>
      </c>
      <c r="H50" s="79" t="s">
        <v>491</v>
      </c>
      <c r="I50" s="80" t="s">
        <v>22</v>
      </c>
    </row>
    <row r="51" spans="1:9">
      <c r="A51" s="75" t="s">
        <v>543</v>
      </c>
      <c r="B51" s="76" t="s">
        <v>544</v>
      </c>
      <c r="C51" s="77">
        <v>2800</v>
      </c>
      <c r="D51" s="78">
        <v>20</v>
      </c>
      <c r="E51" s="79" t="s">
        <v>480</v>
      </c>
      <c r="F51" s="79" t="s">
        <v>509</v>
      </c>
      <c r="G51" s="79" t="s">
        <v>482</v>
      </c>
      <c r="H51" s="79" t="s">
        <v>491</v>
      </c>
      <c r="I51" s="80" t="s">
        <v>22</v>
      </c>
    </row>
    <row r="52" spans="1:9">
      <c r="A52" s="75" t="s">
        <v>545</v>
      </c>
      <c r="B52" s="76" t="s">
        <v>546</v>
      </c>
      <c r="C52" s="77">
        <v>2600</v>
      </c>
      <c r="D52" s="78">
        <v>20</v>
      </c>
      <c r="E52" s="79" t="s">
        <v>480</v>
      </c>
      <c r="F52" s="79" t="s">
        <v>509</v>
      </c>
      <c r="G52" s="79" t="s">
        <v>521</v>
      </c>
      <c r="H52" s="79" t="s">
        <v>491</v>
      </c>
      <c r="I52" s="80" t="s">
        <v>22</v>
      </c>
    </row>
    <row r="53" spans="1:9">
      <c r="A53" s="75" t="s">
        <v>547</v>
      </c>
      <c r="B53" s="76" t="s">
        <v>548</v>
      </c>
      <c r="C53" s="77">
        <v>2800</v>
      </c>
      <c r="D53" s="78">
        <v>20</v>
      </c>
      <c r="E53" s="79" t="s">
        <v>480</v>
      </c>
      <c r="F53" s="79" t="s">
        <v>509</v>
      </c>
      <c r="G53" s="79" t="s">
        <v>521</v>
      </c>
      <c r="H53" s="79" t="s">
        <v>491</v>
      </c>
      <c r="I53" s="80" t="s">
        <v>22</v>
      </c>
    </row>
    <row r="54" spans="1:9">
      <c r="A54" s="75" t="s">
        <v>549</v>
      </c>
      <c r="B54" s="76" t="s">
        <v>550</v>
      </c>
      <c r="C54" s="77">
        <v>3000</v>
      </c>
      <c r="D54" s="78">
        <v>20</v>
      </c>
      <c r="E54" s="79" t="s">
        <v>480</v>
      </c>
      <c r="F54" s="79" t="s">
        <v>509</v>
      </c>
      <c r="G54" s="79" t="s">
        <v>521</v>
      </c>
      <c r="H54" s="79" t="s">
        <v>491</v>
      </c>
      <c r="I54" s="80" t="s">
        <v>22</v>
      </c>
    </row>
    <row r="55" spans="1:9">
      <c r="A55" s="75" t="s">
        <v>551</v>
      </c>
      <c r="B55" s="76" t="s">
        <v>552</v>
      </c>
      <c r="C55" s="77">
        <v>1400</v>
      </c>
      <c r="D55" s="78">
        <v>20</v>
      </c>
      <c r="E55" s="79" t="s">
        <v>480</v>
      </c>
      <c r="F55" s="79" t="s">
        <v>509</v>
      </c>
      <c r="G55" s="79" t="s">
        <v>490</v>
      </c>
      <c r="H55" s="79" t="s">
        <v>491</v>
      </c>
      <c r="I55" s="80" t="s">
        <v>22</v>
      </c>
    </row>
    <row r="56" spans="1:9">
      <c r="A56" s="75" t="s">
        <v>553</v>
      </c>
      <c r="B56" s="76" t="s">
        <v>554</v>
      </c>
      <c r="C56" s="77">
        <v>1800</v>
      </c>
      <c r="D56" s="78">
        <v>1</v>
      </c>
      <c r="E56" s="79" t="s">
        <v>480</v>
      </c>
      <c r="F56" s="79" t="s">
        <v>509</v>
      </c>
      <c r="G56" s="79" t="s">
        <v>490</v>
      </c>
      <c r="H56" s="79" t="s">
        <v>491</v>
      </c>
      <c r="I56" s="80" t="s">
        <v>22</v>
      </c>
    </row>
    <row r="57" spans="1:9">
      <c r="A57" s="75" t="s">
        <v>555</v>
      </c>
      <c r="B57" s="76" t="s">
        <v>556</v>
      </c>
      <c r="C57" s="77">
        <v>2000</v>
      </c>
      <c r="D57" s="78">
        <v>20</v>
      </c>
      <c r="E57" s="79" t="s">
        <v>480</v>
      </c>
      <c r="F57" s="79" t="s">
        <v>509</v>
      </c>
      <c r="G57" s="79" t="s">
        <v>490</v>
      </c>
      <c r="H57" s="79" t="s">
        <v>491</v>
      </c>
      <c r="I57" s="80" t="s">
        <v>22</v>
      </c>
    </row>
    <row r="58" spans="1:9">
      <c r="A58" s="75" t="s">
        <v>557</v>
      </c>
      <c r="B58" s="76" t="s">
        <v>558</v>
      </c>
      <c r="C58" s="77">
        <v>1500</v>
      </c>
      <c r="D58" s="78">
        <v>1</v>
      </c>
      <c r="E58" s="79" t="s">
        <v>480</v>
      </c>
      <c r="F58" s="79" t="s">
        <v>509</v>
      </c>
      <c r="G58" s="79" t="s">
        <v>496</v>
      </c>
      <c r="H58" s="79" t="s">
        <v>491</v>
      </c>
      <c r="I58" s="80" t="s">
        <v>22</v>
      </c>
    </row>
    <row r="59" spans="1:9">
      <c r="A59" s="75" t="s">
        <v>559</v>
      </c>
      <c r="B59" s="76" t="s">
        <v>508</v>
      </c>
      <c r="C59" s="77">
        <v>1200</v>
      </c>
      <c r="D59" s="78">
        <v>20</v>
      </c>
      <c r="E59" s="79" t="s">
        <v>480</v>
      </c>
      <c r="F59" s="79" t="s">
        <v>509</v>
      </c>
      <c r="G59" s="79" t="s">
        <v>482</v>
      </c>
      <c r="H59" s="79" t="s">
        <v>510</v>
      </c>
      <c r="I59" s="80" t="s">
        <v>500</v>
      </c>
    </row>
    <row r="60" spans="1:9">
      <c r="A60" s="75" t="s">
        <v>560</v>
      </c>
      <c r="B60" s="76" t="s">
        <v>512</v>
      </c>
      <c r="C60" s="77">
        <v>1300</v>
      </c>
      <c r="D60" s="78">
        <v>20</v>
      </c>
      <c r="E60" s="79" t="s">
        <v>480</v>
      </c>
      <c r="F60" s="79" t="s">
        <v>509</v>
      </c>
      <c r="G60" s="79" t="s">
        <v>482</v>
      </c>
      <c r="H60" s="79" t="s">
        <v>510</v>
      </c>
      <c r="I60" s="80" t="s">
        <v>500</v>
      </c>
    </row>
    <row r="61" spans="1:9">
      <c r="A61" s="75" t="s">
        <v>561</v>
      </c>
      <c r="B61" s="76" t="s">
        <v>514</v>
      </c>
      <c r="C61" s="77">
        <v>1500</v>
      </c>
      <c r="D61" s="78">
        <v>20</v>
      </c>
      <c r="E61" s="79" t="s">
        <v>480</v>
      </c>
      <c r="F61" s="79" t="s">
        <v>509</v>
      </c>
      <c r="G61" s="79" t="s">
        <v>482</v>
      </c>
      <c r="H61" s="79" t="s">
        <v>510</v>
      </c>
      <c r="I61" s="80" t="s">
        <v>500</v>
      </c>
    </row>
    <row r="62" spans="1:9">
      <c r="A62" s="75" t="s">
        <v>562</v>
      </c>
      <c r="B62" s="76" t="s">
        <v>516</v>
      </c>
      <c r="C62" s="77">
        <v>1600</v>
      </c>
      <c r="D62" s="78">
        <v>20</v>
      </c>
      <c r="E62" s="79" t="s">
        <v>480</v>
      </c>
      <c r="F62" s="79" t="s">
        <v>509</v>
      </c>
      <c r="G62" s="79" t="s">
        <v>482</v>
      </c>
      <c r="H62" s="79" t="s">
        <v>510</v>
      </c>
      <c r="I62" s="80" t="s">
        <v>500</v>
      </c>
    </row>
    <row r="63" spans="1:9">
      <c r="A63" s="75" t="s">
        <v>563</v>
      </c>
      <c r="B63" s="76" t="s">
        <v>518</v>
      </c>
      <c r="C63" s="77">
        <v>1700</v>
      </c>
      <c r="D63" s="78">
        <v>20</v>
      </c>
      <c r="E63" s="79" t="s">
        <v>480</v>
      </c>
      <c r="F63" s="79" t="s">
        <v>509</v>
      </c>
      <c r="G63" s="79" t="s">
        <v>482</v>
      </c>
      <c r="H63" s="79" t="s">
        <v>510</v>
      </c>
      <c r="I63" s="80" t="s">
        <v>500</v>
      </c>
    </row>
    <row r="64" spans="1:9">
      <c r="A64" s="75" t="s">
        <v>564</v>
      </c>
      <c r="B64" s="76" t="s">
        <v>520</v>
      </c>
      <c r="C64" s="77">
        <v>2400</v>
      </c>
      <c r="D64" s="78">
        <v>20</v>
      </c>
      <c r="E64" s="79" t="s">
        <v>480</v>
      </c>
      <c r="F64" s="79" t="s">
        <v>509</v>
      </c>
      <c r="G64" s="79" t="s">
        <v>521</v>
      </c>
      <c r="H64" s="79" t="s">
        <v>510</v>
      </c>
      <c r="I64" s="80" t="s">
        <v>500</v>
      </c>
    </row>
    <row r="65" spans="1:9">
      <c r="A65" s="75" t="s">
        <v>565</v>
      </c>
      <c r="B65" s="76" t="s">
        <v>523</v>
      </c>
      <c r="C65" s="77">
        <v>2600</v>
      </c>
      <c r="D65" s="78">
        <v>20</v>
      </c>
      <c r="E65" s="79" t="s">
        <v>480</v>
      </c>
      <c r="F65" s="79" t="s">
        <v>509</v>
      </c>
      <c r="G65" s="79" t="s">
        <v>521</v>
      </c>
      <c r="H65" s="79" t="s">
        <v>510</v>
      </c>
      <c r="I65" s="80" t="s">
        <v>500</v>
      </c>
    </row>
    <row r="66" spans="1:9">
      <c r="A66" s="75" t="s">
        <v>566</v>
      </c>
      <c r="B66" s="76" t="s">
        <v>525</v>
      </c>
      <c r="C66" s="77">
        <v>1300</v>
      </c>
      <c r="D66" s="78">
        <v>20</v>
      </c>
      <c r="E66" s="79" t="s">
        <v>480</v>
      </c>
      <c r="F66" s="79" t="s">
        <v>509</v>
      </c>
      <c r="G66" s="79" t="s">
        <v>487</v>
      </c>
      <c r="H66" s="79" t="s">
        <v>510</v>
      </c>
      <c r="I66" s="80" t="s">
        <v>500</v>
      </c>
    </row>
    <row r="67" spans="1:9">
      <c r="A67" s="75" t="s">
        <v>567</v>
      </c>
      <c r="B67" s="76" t="s">
        <v>527</v>
      </c>
      <c r="C67" s="77">
        <v>1400</v>
      </c>
      <c r="D67" s="78">
        <v>20</v>
      </c>
      <c r="E67" s="79" t="s">
        <v>480</v>
      </c>
      <c r="F67" s="79" t="s">
        <v>509</v>
      </c>
      <c r="G67" s="79" t="s">
        <v>487</v>
      </c>
      <c r="H67" s="79" t="s">
        <v>510</v>
      </c>
      <c r="I67" s="80" t="s">
        <v>500</v>
      </c>
    </row>
    <row r="68" spans="1:9">
      <c r="A68" s="75" t="s">
        <v>568</v>
      </c>
      <c r="B68" s="76" t="s">
        <v>529</v>
      </c>
      <c r="C68" s="77">
        <v>1600</v>
      </c>
      <c r="D68" s="78">
        <v>20</v>
      </c>
      <c r="E68" s="79" t="s">
        <v>480</v>
      </c>
      <c r="F68" s="79" t="s">
        <v>509</v>
      </c>
      <c r="G68" s="79" t="s">
        <v>487</v>
      </c>
      <c r="H68" s="79" t="s">
        <v>510</v>
      </c>
      <c r="I68" s="80" t="s">
        <v>500</v>
      </c>
    </row>
    <row r="69" spans="1:9">
      <c r="A69" s="75" t="s">
        <v>569</v>
      </c>
      <c r="B69" s="76" t="s">
        <v>531</v>
      </c>
      <c r="C69" s="77">
        <v>1900</v>
      </c>
      <c r="D69" s="78">
        <v>20</v>
      </c>
      <c r="E69" s="79" t="s">
        <v>480</v>
      </c>
      <c r="F69" s="79" t="s">
        <v>509</v>
      </c>
      <c r="G69" s="79" t="s">
        <v>487</v>
      </c>
      <c r="H69" s="79" t="s">
        <v>510</v>
      </c>
      <c r="I69" s="80" t="s">
        <v>500</v>
      </c>
    </row>
    <row r="70" spans="1:9">
      <c r="A70" s="75" t="s">
        <v>570</v>
      </c>
      <c r="B70" s="76" t="s">
        <v>536</v>
      </c>
      <c r="C70" s="77">
        <v>1600</v>
      </c>
      <c r="D70" s="78">
        <v>20</v>
      </c>
      <c r="E70" s="79" t="s">
        <v>480</v>
      </c>
      <c r="F70" s="79" t="s">
        <v>509</v>
      </c>
      <c r="G70" s="79" t="s">
        <v>482</v>
      </c>
      <c r="H70" s="79" t="s">
        <v>491</v>
      </c>
      <c r="I70" s="80" t="s">
        <v>500</v>
      </c>
    </row>
    <row r="71" spans="1:9">
      <c r="A71" s="75" t="s">
        <v>571</v>
      </c>
      <c r="B71" s="76" t="s">
        <v>538</v>
      </c>
      <c r="C71" s="77">
        <v>1800</v>
      </c>
      <c r="D71" s="78">
        <v>20</v>
      </c>
      <c r="E71" s="79" t="s">
        <v>480</v>
      </c>
      <c r="F71" s="79" t="s">
        <v>509</v>
      </c>
      <c r="G71" s="79" t="s">
        <v>482</v>
      </c>
      <c r="H71" s="79" t="s">
        <v>491</v>
      </c>
      <c r="I71" s="80" t="s">
        <v>500</v>
      </c>
    </row>
    <row r="72" spans="1:9">
      <c r="A72" s="75" t="s">
        <v>572</v>
      </c>
      <c r="B72" s="76" t="s">
        <v>540</v>
      </c>
      <c r="C72" s="77">
        <v>2000</v>
      </c>
      <c r="D72" s="78">
        <v>20</v>
      </c>
      <c r="E72" s="79" t="s">
        <v>480</v>
      </c>
      <c r="F72" s="79" t="s">
        <v>509</v>
      </c>
      <c r="G72" s="79" t="s">
        <v>482</v>
      </c>
      <c r="H72" s="79" t="s">
        <v>491</v>
      </c>
      <c r="I72" s="80" t="s">
        <v>500</v>
      </c>
    </row>
    <row r="73" spans="1:9">
      <c r="A73" s="75" t="s">
        <v>573</v>
      </c>
      <c r="B73" s="76" t="s">
        <v>542</v>
      </c>
      <c r="C73" s="77">
        <v>2250</v>
      </c>
      <c r="D73" s="78">
        <v>20</v>
      </c>
      <c r="E73" s="79" t="s">
        <v>480</v>
      </c>
      <c r="F73" s="79" t="s">
        <v>509</v>
      </c>
      <c r="G73" s="79" t="s">
        <v>482</v>
      </c>
      <c r="H73" s="79" t="s">
        <v>491</v>
      </c>
      <c r="I73" s="80" t="s">
        <v>500</v>
      </c>
    </row>
    <row r="74" spans="1:9">
      <c r="A74" s="75" t="s">
        <v>574</v>
      </c>
      <c r="B74" s="76" t="s">
        <v>544</v>
      </c>
      <c r="C74" s="77">
        <v>2500</v>
      </c>
      <c r="D74" s="78">
        <v>20</v>
      </c>
      <c r="E74" s="79" t="s">
        <v>480</v>
      </c>
      <c r="F74" s="79" t="s">
        <v>509</v>
      </c>
      <c r="G74" s="79" t="s">
        <v>482</v>
      </c>
      <c r="H74" s="79" t="s">
        <v>491</v>
      </c>
      <c r="I74" s="80" t="s">
        <v>500</v>
      </c>
    </row>
    <row r="75" spans="1:9">
      <c r="A75" s="75" t="s">
        <v>575</v>
      </c>
      <c r="B75" s="76" t="s">
        <v>533</v>
      </c>
      <c r="C75" s="77">
        <v>2400</v>
      </c>
      <c r="D75" s="78">
        <v>20</v>
      </c>
      <c r="E75" s="79" t="s">
        <v>480</v>
      </c>
      <c r="F75" s="79" t="s">
        <v>509</v>
      </c>
      <c r="G75" s="79" t="s">
        <v>487</v>
      </c>
      <c r="H75" s="79" t="s">
        <v>491</v>
      </c>
      <c r="I75" s="80" t="s">
        <v>500</v>
      </c>
    </row>
    <row r="76" spans="1:9">
      <c r="A76" s="75" t="s">
        <v>576</v>
      </c>
      <c r="B76" s="76" t="s">
        <v>533</v>
      </c>
      <c r="C76" s="77">
        <v>2600</v>
      </c>
      <c r="D76" s="78">
        <v>20</v>
      </c>
      <c r="E76" s="79" t="s">
        <v>480</v>
      </c>
      <c r="F76" s="79" t="s">
        <v>509</v>
      </c>
      <c r="G76" s="79" t="s">
        <v>487</v>
      </c>
      <c r="H76" s="79" t="s">
        <v>491</v>
      </c>
      <c r="I76" s="80" t="s">
        <v>500</v>
      </c>
    </row>
    <row r="77" spans="1:9">
      <c r="A77" s="75" t="s">
        <v>577</v>
      </c>
      <c r="B77" s="76" t="s">
        <v>546</v>
      </c>
      <c r="C77" s="77">
        <v>2500</v>
      </c>
      <c r="D77" s="78">
        <v>20</v>
      </c>
      <c r="E77" s="79" t="s">
        <v>480</v>
      </c>
      <c r="F77" s="79" t="s">
        <v>509</v>
      </c>
      <c r="G77" s="79" t="s">
        <v>521</v>
      </c>
      <c r="H77" s="79" t="s">
        <v>491</v>
      </c>
      <c r="I77" s="80" t="s">
        <v>500</v>
      </c>
    </row>
    <row r="78" spans="1:9">
      <c r="A78" s="75" t="s">
        <v>578</v>
      </c>
      <c r="B78" s="76" t="s">
        <v>548</v>
      </c>
      <c r="C78" s="77">
        <v>2700</v>
      </c>
      <c r="D78" s="78">
        <v>20</v>
      </c>
      <c r="E78" s="79" t="s">
        <v>480</v>
      </c>
      <c r="F78" s="79" t="s">
        <v>509</v>
      </c>
      <c r="G78" s="79" t="s">
        <v>521</v>
      </c>
      <c r="H78" s="79" t="s">
        <v>491</v>
      </c>
      <c r="I78" s="80" t="s">
        <v>500</v>
      </c>
    </row>
    <row r="79" spans="1:9">
      <c r="A79" s="75" t="s">
        <v>579</v>
      </c>
      <c r="B79" s="76" t="s">
        <v>550</v>
      </c>
      <c r="C79" s="77">
        <v>2900</v>
      </c>
      <c r="D79" s="78">
        <v>20</v>
      </c>
      <c r="E79" s="79" t="s">
        <v>480</v>
      </c>
      <c r="F79" s="79" t="s">
        <v>509</v>
      </c>
      <c r="G79" s="79" t="s">
        <v>521</v>
      </c>
      <c r="H79" s="79" t="s">
        <v>491</v>
      </c>
      <c r="I79" s="80" t="s">
        <v>500</v>
      </c>
    </row>
    <row r="80" spans="1:9">
      <c r="A80" s="75" t="s">
        <v>580</v>
      </c>
      <c r="B80" s="76" t="s">
        <v>552</v>
      </c>
      <c r="C80" s="77">
        <v>1200</v>
      </c>
      <c r="D80" s="78">
        <v>20</v>
      </c>
      <c r="E80" s="79" t="s">
        <v>480</v>
      </c>
      <c r="F80" s="79" t="s">
        <v>509</v>
      </c>
      <c r="G80" s="79" t="s">
        <v>490</v>
      </c>
      <c r="H80" s="79" t="s">
        <v>491</v>
      </c>
      <c r="I80" s="80" t="s">
        <v>500</v>
      </c>
    </row>
    <row r="81" spans="1:9">
      <c r="A81" s="75" t="s">
        <v>581</v>
      </c>
      <c r="B81" s="76" t="s">
        <v>554</v>
      </c>
      <c r="C81" s="77">
        <v>1600</v>
      </c>
      <c r="D81" s="78">
        <v>20</v>
      </c>
      <c r="E81" s="79" t="s">
        <v>480</v>
      </c>
      <c r="F81" s="79" t="s">
        <v>509</v>
      </c>
      <c r="G81" s="79" t="s">
        <v>490</v>
      </c>
      <c r="H81" s="79" t="s">
        <v>491</v>
      </c>
      <c r="I81" s="80" t="s">
        <v>500</v>
      </c>
    </row>
    <row r="82" spans="1:9">
      <c r="A82" s="75" t="s">
        <v>582</v>
      </c>
      <c r="B82" s="76" t="s">
        <v>556</v>
      </c>
      <c r="C82" s="77">
        <v>1800</v>
      </c>
      <c r="D82" s="78">
        <v>20</v>
      </c>
      <c r="E82" s="79" t="s">
        <v>480</v>
      </c>
      <c r="F82" s="79" t="s">
        <v>509</v>
      </c>
      <c r="G82" s="79" t="s">
        <v>490</v>
      </c>
      <c r="H82" s="79" t="s">
        <v>491</v>
      </c>
      <c r="I82" s="80" t="s">
        <v>500</v>
      </c>
    </row>
    <row r="83" spans="1:9">
      <c r="A83" s="75" t="s">
        <v>583</v>
      </c>
      <c r="B83" s="76" t="s">
        <v>558</v>
      </c>
      <c r="C83" s="77">
        <v>1200</v>
      </c>
      <c r="D83" s="78">
        <v>20</v>
      </c>
      <c r="E83" s="79" t="s">
        <v>480</v>
      </c>
      <c r="F83" s="79" t="s">
        <v>509</v>
      </c>
      <c r="G83" s="79" t="s">
        <v>496</v>
      </c>
      <c r="H83" s="79" t="s">
        <v>491</v>
      </c>
      <c r="I83" s="80" t="s">
        <v>500</v>
      </c>
    </row>
    <row r="84" spans="1:9">
      <c r="A84" s="75" t="s">
        <v>584</v>
      </c>
      <c r="B84" s="76" t="s">
        <v>508</v>
      </c>
      <c r="C84" s="77">
        <v>1200</v>
      </c>
      <c r="D84" s="78">
        <v>20</v>
      </c>
      <c r="E84" s="79" t="s">
        <v>480</v>
      </c>
      <c r="F84" s="79" t="s">
        <v>509</v>
      </c>
      <c r="G84" s="79" t="s">
        <v>482</v>
      </c>
      <c r="H84" s="79" t="s">
        <v>510</v>
      </c>
      <c r="I84" s="80" t="s">
        <v>585</v>
      </c>
    </row>
    <row r="85" spans="1:9">
      <c r="A85" s="75" t="s">
        <v>586</v>
      </c>
      <c r="B85" s="76" t="s">
        <v>512</v>
      </c>
      <c r="C85" s="77">
        <v>1300</v>
      </c>
      <c r="D85" s="78">
        <v>20</v>
      </c>
      <c r="E85" s="79" t="s">
        <v>480</v>
      </c>
      <c r="F85" s="79" t="s">
        <v>509</v>
      </c>
      <c r="G85" s="79" t="s">
        <v>482</v>
      </c>
      <c r="H85" s="79" t="s">
        <v>510</v>
      </c>
      <c r="I85" s="80" t="s">
        <v>585</v>
      </c>
    </row>
    <row r="86" spans="1:9">
      <c r="A86" s="75" t="s">
        <v>587</v>
      </c>
      <c r="B86" s="76" t="s">
        <v>514</v>
      </c>
      <c r="C86" s="77">
        <v>1500</v>
      </c>
      <c r="D86" s="78">
        <v>20</v>
      </c>
      <c r="E86" s="79" t="s">
        <v>480</v>
      </c>
      <c r="F86" s="79" t="s">
        <v>509</v>
      </c>
      <c r="G86" s="79" t="s">
        <v>482</v>
      </c>
      <c r="H86" s="79" t="s">
        <v>510</v>
      </c>
      <c r="I86" s="80" t="s">
        <v>585</v>
      </c>
    </row>
    <row r="87" spans="1:9">
      <c r="A87" s="75" t="s">
        <v>588</v>
      </c>
      <c r="B87" s="76" t="s">
        <v>516</v>
      </c>
      <c r="C87" s="77">
        <v>1600</v>
      </c>
      <c r="D87" s="78">
        <v>20</v>
      </c>
      <c r="E87" s="79" t="s">
        <v>480</v>
      </c>
      <c r="F87" s="79" t="s">
        <v>509</v>
      </c>
      <c r="G87" s="79" t="s">
        <v>482</v>
      </c>
      <c r="H87" s="79" t="s">
        <v>510</v>
      </c>
      <c r="I87" s="80" t="s">
        <v>585</v>
      </c>
    </row>
    <row r="88" spans="1:9">
      <c r="A88" s="75" t="s">
        <v>589</v>
      </c>
      <c r="B88" s="76" t="s">
        <v>518</v>
      </c>
      <c r="C88" s="77">
        <v>1700</v>
      </c>
      <c r="D88" s="78">
        <v>20</v>
      </c>
      <c r="E88" s="79" t="s">
        <v>480</v>
      </c>
      <c r="F88" s="79" t="s">
        <v>509</v>
      </c>
      <c r="G88" s="79" t="s">
        <v>482</v>
      </c>
      <c r="H88" s="79" t="s">
        <v>510</v>
      </c>
      <c r="I88" s="80" t="s">
        <v>585</v>
      </c>
    </row>
    <row r="89" spans="1:9">
      <c r="A89" s="75" t="s">
        <v>590</v>
      </c>
      <c r="B89" s="76" t="s">
        <v>520</v>
      </c>
      <c r="C89" s="77">
        <v>2400</v>
      </c>
      <c r="D89" s="78">
        <v>20</v>
      </c>
      <c r="E89" s="79" t="s">
        <v>480</v>
      </c>
      <c r="F89" s="79" t="s">
        <v>509</v>
      </c>
      <c r="G89" s="79" t="s">
        <v>521</v>
      </c>
      <c r="H89" s="79" t="s">
        <v>510</v>
      </c>
      <c r="I89" s="80" t="s">
        <v>585</v>
      </c>
    </row>
    <row r="90" spans="1:9">
      <c r="A90" s="75" t="s">
        <v>591</v>
      </c>
      <c r="B90" s="76" t="s">
        <v>523</v>
      </c>
      <c r="C90" s="77">
        <v>2600</v>
      </c>
      <c r="D90" s="78">
        <v>20</v>
      </c>
      <c r="E90" s="79" t="s">
        <v>480</v>
      </c>
      <c r="F90" s="79" t="s">
        <v>509</v>
      </c>
      <c r="G90" s="79" t="s">
        <v>521</v>
      </c>
      <c r="H90" s="79" t="s">
        <v>510</v>
      </c>
      <c r="I90" s="80" t="s">
        <v>585</v>
      </c>
    </row>
    <row r="91" spans="1:9">
      <c r="A91" s="75" t="s">
        <v>592</v>
      </c>
      <c r="B91" s="76" t="s">
        <v>525</v>
      </c>
      <c r="C91" s="77">
        <v>1300</v>
      </c>
      <c r="D91" s="78">
        <v>20</v>
      </c>
      <c r="E91" s="79" t="s">
        <v>480</v>
      </c>
      <c r="F91" s="79" t="s">
        <v>509</v>
      </c>
      <c r="G91" s="79" t="s">
        <v>487</v>
      </c>
      <c r="H91" s="79" t="s">
        <v>510</v>
      </c>
      <c r="I91" s="80" t="s">
        <v>585</v>
      </c>
    </row>
    <row r="92" spans="1:9">
      <c r="A92" s="75" t="s">
        <v>593</v>
      </c>
      <c r="B92" s="76" t="s">
        <v>527</v>
      </c>
      <c r="C92" s="77">
        <v>1400</v>
      </c>
      <c r="D92" s="78">
        <v>20</v>
      </c>
      <c r="E92" s="79" t="s">
        <v>480</v>
      </c>
      <c r="F92" s="79" t="s">
        <v>509</v>
      </c>
      <c r="G92" s="79" t="s">
        <v>487</v>
      </c>
      <c r="H92" s="79" t="s">
        <v>510</v>
      </c>
      <c r="I92" s="80" t="s">
        <v>585</v>
      </c>
    </row>
    <row r="93" spans="1:9">
      <c r="A93" s="75" t="s">
        <v>594</v>
      </c>
      <c r="B93" s="76" t="s">
        <v>529</v>
      </c>
      <c r="C93" s="77">
        <v>1600</v>
      </c>
      <c r="D93" s="78">
        <v>20</v>
      </c>
      <c r="E93" s="79" t="s">
        <v>480</v>
      </c>
      <c r="F93" s="79" t="s">
        <v>509</v>
      </c>
      <c r="G93" s="79" t="s">
        <v>487</v>
      </c>
      <c r="H93" s="79" t="s">
        <v>510</v>
      </c>
      <c r="I93" s="80" t="s">
        <v>585</v>
      </c>
    </row>
    <row r="94" spans="1:9">
      <c r="A94" s="75" t="s">
        <v>595</v>
      </c>
      <c r="B94" s="76" t="s">
        <v>531</v>
      </c>
      <c r="C94" s="77">
        <v>1900</v>
      </c>
      <c r="D94" s="78">
        <v>20</v>
      </c>
      <c r="E94" s="79" t="s">
        <v>480</v>
      </c>
      <c r="F94" s="79" t="s">
        <v>509</v>
      </c>
      <c r="G94" s="79" t="s">
        <v>487</v>
      </c>
      <c r="H94" s="79" t="s">
        <v>510</v>
      </c>
      <c r="I94" s="80" t="s">
        <v>585</v>
      </c>
    </row>
    <row r="95" spans="1:9">
      <c r="A95" s="75" t="s">
        <v>596</v>
      </c>
      <c r="B95" s="76" t="s">
        <v>536</v>
      </c>
      <c r="C95" s="77">
        <v>1600</v>
      </c>
      <c r="D95" s="78">
        <v>20</v>
      </c>
      <c r="E95" s="79" t="s">
        <v>480</v>
      </c>
      <c r="F95" s="79" t="s">
        <v>509</v>
      </c>
      <c r="G95" s="79" t="s">
        <v>482</v>
      </c>
      <c r="H95" s="79" t="s">
        <v>491</v>
      </c>
      <c r="I95" s="80" t="s">
        <v>585</v>
      </c>
    </row>
    <row r="96" spans="1:9">
      <c r="A96" s="75" t="s">
        <v>597</v>
      </c>
      <c r="B96" s="76" t="s">
        <v>538</v>
      </c>
      <c r="C96" s="77">
        <v>1800</v>
      </c>
      <c r="D96" s="78">
        <v>20</v>
      </c>
      <c r="E96" s="79" t="s">
        <v>480</v>
      </c>
      <c r="F96" s="79" t="s">
        <v>509</v>
      </c>
      <c r="G96" s="79" t="s">
        <v>482</v>
      </c>
      <c r="H96" s="79" t="s">
        <v>491</v>
      </c>
      <c r="I96" s="80" t="s">
        <v>585</v>
      </c>
    </row>
    <row r="97" spans="1:9">
      <c r="A97" s="75" t="s">
        <v>598</v>
      </c>
      <c r="B97" s="76" t="s">
        <v>540</v>
      </c>
      <c r="C97" s="77">
        <v>2000</v>
      </c>
      <c r="D97" s="78">
        <v>20</v>
      </c>
      <c r="E97" s="79" t="s">
        <v>480</v>
      </c>
      <c r="F97" s="79" t="s">
        <v>509</v>
      </c>
      <c r="G97" s="79" t="s">
        <v>482</v>
      </c>
      <c r="H97" s="79" t="s">
        <v>491</v>
      </c>
      <c r="I97" s="80" t="s">
        <v>585</v>
      </c>
    </row>
    <row r="98" spans="1:9">
      <c r="A98" s="75" t="s">
        <v>599</v>
      </c>
      <c r="B98" s="76" t="s">
        <v>542</v>
      </c>
      <c r="C98" s="77">
        <v>2250</v>
      </c>
      <c r="D98" s="78">
        <v>20</v>
      </c>
      <c r="E98" s="79" t="s">
        <v>480</v>
      </c>
      <c r="F98" s="79" t="s">
        <v>509</v>
      </c>
      <c r="G98" s="79" t="s">
        <v>482</v>
      </c>
      <c r="H98" s="79" t="s">
        <v>491</v>
      </c>
      <c r="I98" s="80" t="s">
        <v>585</v>
      </c>
    </row>
    <row r="99" spans="1:9">
      <c r="A99" s="75" t="s">
        <v>600</v>
      </c>
      <c r="B99" s="76" t="s">
        <v>544</v>
      </c>
      <c r="C99" s="77">
        <v>2500</v>
      </c>
      <c r="D99" s="78">
        <v>20</v>
      </c>
      <c r="E99" s="79" t="s">
        <v>480</v>
      </c>
      <c r="F99" s="79" t="s">
        <v>509</v>
      </c>
      <c r="G99" s="79" t="s">
        <v>482</v>
      </c>
      <c r="H99" s="79" t="s">
        <v>491</v>
      </c>
      <c r="I99" s="80" t="s">
        <v>585</v>
      </c>
    </row>
    <row r="100" spans="1:9">
      <c r="A100" s="75" t="s">
        <v>601</v>
      </c>
      <c r="B100" s="76" t="s">
        <v>533</v>
      </c>
      <c r="C100" s="77">
        <v>2400</v>
      </c>
      <c r="D100" s="78">
        <v>20</v>
      </c>
      <c r="E100" s="79" t="s">
        <v>480</v>
      </c>
      <c r="F100" s="79" t="s">
        <v>509</v>
      </c>
      <c r="G100" s="79" t="s">
        <v>487</v>
      </c>
      <c r="H100" s="79" t="s">
        <v>491</v>
      </c>
      <c r="I100" s="80" t="s">
        <v>585</v>
      </c>
    </row>
    <row r="101" spans="1:9">
      <c r="A101" s="75" t="s">
        <v>602</v>
      </c>
      <c r="B101" s="76" t="s">
        <v>533</v>
      </c>
      <c r="C101" s="77">
        <v>2600</v>
      </c>
      <c r="D101" s="78">
        <v>20</v>
      </c>
      <c r="E101" s="79" t="s">
        <v>480</v>
      </c>
      <c r="F101" s="79" t="s">
        <v>509</v>
      </c>
      <c r="G101" s="79" t="s">
        <v>487</v>
      </c>
      <c r="H101" s="79" t="s">
        <v>491</v>
      </c>
      <c r="I101" s="80" t="s">
        <v>585</v>
      </c>
    </row>
    <row r="102" spans="1:9">
      <c r="A102" s="75" t="s">
        <v>603</v>
      </c>
      <c r="B102" s="76" t="s">
        <v>546</v>
      </c>
      <c r="C102" s="77">
        <v>2500</v>
      </c>
      <c r="D102" s="78">
        <v>20</v>
      </c>
      <c r="E102" s="79" t="s">
        <v>480</v>
      </c>
      <c r="F102" s="79" t="s">
        <v>509</v>
      </c>
      <c r="G102" s="79" t="s">
        <v>521</v>
      </c>
      <c r="H102" s="79" t="s">
        <v>491</v>
      </c>
      <c r="I102" s="80" t="s">
        <v>585</v>
      </c>
    </row>
    <row r="103" spans="1:9">
      <c r="A103" s="75" t="s">
        <v>604</v>
      </c>
      <c r="B103" s="76" t="s">
        <v>548</v>
      </c>
      <c r="C103" s="77">
        <v>2700</v>
      </c>
      <c r="D103" s="78">
        <v>20</v>
      </c>
      <c r="E103" s="79" t="s">
        <v>480</v>
      </c>
      <c r="F103" s="79" t="s">
        <v>509</v>
      </c>
      <c r="G103" s="79" t="s">
        <v>521</v>
      </c>
      <c r="H103" s="79" t="s">
        <v>491</v>
      </c>
      <c r="I103" s="80" t="s">
        <v>585</v>
      </c>
    </row>
    <row r="104" spans="1:9">
      <c r="A104" s="75" t="s">
        <v>605</v>
      </c>
      <c r="B104" s="76" t="s">
        <v>550</v>
      </c>
      <c r="C104" s="77">
        <v>2900</v>
      </c>
      <c r="D104" s="78">
        <v>20</v>
      </c>
      <c r="E104" s="79" t="s">
        <v>480</v>
      </c>
      <c r="F104" s="79" t="s">
        <v>509</v>
      </c>
      <c r="G104" s="79" t="s">
        <v>521</v>
      </c>
      <c r="H104" s="79" t="s">
        <v>491</v>
      </c>
      <c r="I104" s="80" t="s">
        <v>585</v>
      </c>
    </row>
    <row r="105" spans="1:9">
      <c r="A105" s="75" t="s">
        <v>606</v>
      </c>
      <c r="B105" s="76" t="s">
        <v>552</v>
      </c>
      <c r="C105" s="77">
        <v>1200</v>
      </c>
      <c r="D105" s="78">
        <v>20</v>
      </c>
      <c r="E105" s="79" t="s">
        <v>480</v>
      </c>
      <c r="F105" s="79" t="s">
        <v>509</v>
      </c>
      <c r="G105" s="79" t="s">
        <v>490</v>
      </c>
      <c r="H105" s="79" t="s">
        <v>491</v>
      </c>
      <c r="I105" s="80" t="s">
        <v>585</v>
      </c>
    </row>
    <row r="106" spans="1:9">
      <c r="A106" s="75" t="s">
        <v>607</v>
      </c>
      <c r="B106" s="76" t="s">
        <v>554</v>
      </c>
      <c r="C106" s="77">
        <v>1600</v>
      </c>
      <c r="D106" s="78">
        <v>20</v>
      </c>
      <c r="E106" s="79" t="s">
        <v>480</v>
      </c>
      <c r="F106" s="79" t="s">
        <v>509</v>
      </c>
      <c r="G106" s="79" t="s">
        <v>490</v>
      </c>
      <c r="H106" s="79" t="s">
        <v>491</v>
      </c>
      <c r="I106" s="80" t="s">
        <v>585</v>
      </c>
    </row>
    <row r="107" spans="1:9">
      <c r="A107" s="75" t="s">
        <v>608</v>
      </c>
      <c r="B107" s="76" t="s">
        <v>556</v>
      </c>
      <c r="C107" s="77">
        <v>1800</v>
      </c>
      <c r="D107" s="78">
        <v>20</v>
      </c>
      <c r="E107" s="79" t="s">
        <v>480</v>
      </c>
      <c r="F107" s="79" t="s">
        <v>509</v>
      </c>
      <c r="G107" s="79" t="s">
        <v>490</v>
      </c>
      <c r="H107" s="79" t="s">
        <v>491</v>
      </c>
      <c r="I107" s="80" t="s">
        <v>585</v>
      </c>
    </row>
    <row r="108" spans="1:9">
      <c r="A108" s="75" t="s">
        <v>609</v>
      </c>
      <c r="B108" s="76" t="s">
        <v>558</v>
      </c>
      <c r="C108" s="77">
        <v>1200</v>
      </c>
      <c r="D108" s="78">
        <v>20</v>
      </c>
      <c r="E108" s="79" t="s">
        <v>480</v>
      </c>
      <c r="F108" s="79" t="s">
        <v>509</v>
      </c>
      <c r="G108" s="79" t="s">
        <v>496</v>
      </c>
      <c r="H108" s="79" t="s">
        <v>491</v>
      </c>
      <c r="I108" s="80" t="s">
        <v>585</v>
      </c>
    </row>
    <row r="109" spans="1:9">
      <c r="A109" s="75" t="s">
        <v>610</v>
      </c>
      <c r="B109" s="76" t="s">
        <v>508</v>
      </c>
      <c r="C109" s="77">
        <v>1200</v>
      </c>
      <c r="D109" s="78">
        <v>20</v>
      </c>
      <c r="E109" s="79" t="s">
        <v>480</v>
      </c>
      <c r="F109" s="79" t="s">
        <v>509</v>
      </c>
      <c r="G109" s="79" t="s">
        <v>482</v>
      </c>
      <c r="H109" s="79" t="s">
        <v>510</v>
      </c>
      <c r="I109" s="80" t="s">
        <v>611</v>
      </c>
    </row>
    <row r="110" spans="1:9">
      <c r="A110" s="75" t="s">
        <v>612</v>
      </c>
      <c r="B110" s="76" t="s">
        <v>514</v>
      </c>
      <c r="C110" s="77">
        <v>1500</v>
      </c>
      <c r="D110" s="78">
        <v>20</v>
      </c>
      <c r="E110" s="79" t="s">
        <v>480</v>
      </c>
      <c r="F110" s="79" t="s">
        <v>509</v>
      </c>
      <c r="G110" s="79" t="s">
        <v>482</v>
      </c>
      <c r="H110" s="79" t="s">
        <v>510</v>
      </c>
      <c r="I110" s="80" t="s">
        <v>611</v>
      </c>
    </row>
    <row r="111" spans="1:9">
      <c r="A111" s="75" t="s">
        <v>613</v>
      </c>
      <c r="B111" s="76" t="s">
        <v>520</v>
      </c>
      <c r="C111" s="77">
        <v>2400</v>
      </c>
      <c r="D111" s="78">
        <v>20</v>
      </c>
      <c r="E111" s="79" t="s">
        <v>480</v>
      </c>
      <c r="F111" s="79" t="s">
        <v>509</v>
      </c>
      <c r="G111" s="79" t="s">
        <v>521</v>
      </c>
      <c r="H111" s="79" t="s">
        <v>510</v>
      </c>
      <c r="I111" s="80" t="s">
        <v>611</v>
      </c>
    </row>
    <row r="112" spans="1:9">
      <c r="A112" s="75" t="s">
        <v>614</v>
      </c>
      <c r="B112" s="76" t="s">
        <v>523</v>
      </c>
      <c r="C112" s="77">
        <v>2600</v>
      </c>
      <c r="D112" s="78">
        <v>20</v>
      </c>
      <c r="E112" s="79" t="s">
        <v>480</v>
      </c>
      <c r="F112" s="79" t="s">
        <v>509</v>
      </c>
      <c r="G112" s="79" t="s">
        <v>521</v>
      </c>
      <c r="H112" s="79" t="s">
        <v>510</v>
      </c>
      <c r="I112" s="80" t="s">
        <v>611</v>
      </c>
    </row>
    <row r="113" spans="1:9">
      <c r="A113" s="75" t="s">
        <v>615</v>
      </c>
      <c r="B113" s="76" t="s">
        <v>525</v>
      </c>
      <c r="C113" s="77">
        <v>1300</v>
      </c>
      <c r="D113" s="78">
        <v>20</v>
      </c>
      <c r="E113" s="79" t="s">
        <v>480</v>
      </c>
      <c r="F113" s="79" t="s">
        <v>509</v>
      </c>
      <c r="G113" s="79" t="s">
        <v>487</v>
      </c>
      <c r="H113" s="79" t="s">
        <v>510</v>
      </c>
      <c r="I113" s="80" t="s">
        <v>611</v>
      </c>
    </row>
    <row r="114" spans="1:9">
      <c r="A114" s="75" t="s">
        <v>616</v>
      </c>
      <c r="B114" s="76" t="s">
        <v>529</v>
      </c>
      <c r="C114" s="77">
        <v>1600</v>
      </c>
      <c r="D114" s="78">
        <v>20</v>
      </c>
      <c r="E114" s="79" t="s">
        <v>480</v>
      </c>
      <c r="F114" s="79" t="s">
        <v>509</v>
      </c>
      <c r="G114" s="79" t="s">
        <v>487</v>
      </c>
      <c r="H114" s="79" t="s">
        <v>510</v>
      </c>
      <c r="I114" s="80" t="s">
        <v>611</v>
      </c>
    </row>
    <row r="115" spans="1:9">
      <c r="A115" s="75" t="s">
        <v>617</v>
      </c>
      <c r="B115" s="76" t="s">
        <v>531</v>
      </c>
      <c r="C115" s="77">
        <v>1900</v>
      </c>
      <c r="D115" s="78">
        <v>20</v>
      </c>
      <c r="E115" s="79" t="s">
        <v>480</v>
      </c>
      <c r="F115" s="79" t="s">
        <v>509</v>
      </c>
      <c r="G115" s="79" t="s">
        <v>487</v>
      </c>
      <c r="H115" s="79" t="s">
        <v>510</v>
      </c>
      <c r="I115" s="80" t="s">
        <v>611</v>
      </c>
    </row>
    <row r="116" spans="1:9">
      <c r="A116" s="75" t="s">
        <v>618</v>
      </c>
      <c r="B116" s="76" t="s">
        <v>554</v>
      </c>
      <c r="C116" s="77">
        <v>1600</v>
      </c>
      <c r="D116" s="78">
        <v>20</v>
      </c>
      <c r="E116" s="79" t="s">
        <v>480</v>
      </c>
      <c r="F116" s="79" t="s">
        <v>509</v>
      </c>
      <c r="G116" s="79" t="s">
        <v>490</v>
      </c>
      <c r="H116" s="79" t="s">
        <v>491</v>
      </c>
      <c r="I116" s="80" t="s">
        <v>611</v>
      </c>
    </row>
    <row r="117" spans="1:9" ht="17" thickBot="1">
      <c r="A117" s="81" t="s">
        <v>619</v>
      </c>
      <c r="B117" s="82" t="s">
        <v>558</v>
      </c>
      <c r="C117" s="83">
        <v>1200</v>
      </c>
      <c r="D117" s="84">
        <v>20</v>
      </c>
      <c r="E117" s="85" t="s">
        <v>480</v>
      </c>
      <c r="F117" s="85" t="s">
        <v>509</v>
      </c>
      <c r="G117" s="85" t="s">
        <v>496</v>
      </c>
      <c r="H117" s="85" t="s">
        <v>491</v>
      </c>
      <c r="I117" s="86" t="s">
        <v>611</v>
      </c>
    </row>
    <row r="118" spans="1:9" ht="17" thickBot="1">
      <c r="A118" s="231" t="s">
        <v>1524</v>
      </c>
      <c r="B118" s="232"/>
      <c r="C118" s="232"/>
      <c r="D118" s="232"/>
      <c r="E118" s="232"/>
      <c r="F118" s="232"/>
      <c r="G118" s="232"/>
      <c r="H118" s="232"/>
      <c r="I118" s="233"/>
    </row>
    <row r="119" spans="1:9">
      <c r="A119" s="87" t="s">
        <v>1525</v>
      </c>
      <c r="B119" s="88" t="s">
        <v>961</v>
      </c>
      <c r="C119" s="89">
        <v>1500</v>
      </c>
      <c r="D119" s="90">
        <v>1</v>
      </c>
      <c r="E119" s="91" t="s">
        <v>480</v>
      </c>
      <c r="F119" s="91" t="s">
        <v>962</v>
      </c>
      <c r="G119" s="91" t="s">
        <v>963</v>
      </c>
      <c r="H119" s="91" t="s">
        <v>964</v>
      </c>
      <c r="I119" s="92" t="s">
        <v>965</v>
      </c>
    </row>
    <row r="120" spans="1:9">
      <c r="A120" s="75" t="s">
        <v>966</v>
      </c>
      <c r="B120" s="76" t="s">
        <v>967</v>
      </c>
      <c r="C120" s="77">
        <v>1500</v>
      </c>
      <c r="D120" s="78">
        <f>VLOOKUP(A120,'[1]RGP RRP прайс-лист'!$A:$J,5,FALSE)</f>
        <v>1</v>
      </c>
      <c r="E120" s="79" t="s">
        <v>480</v>
      </c>
      <c r="F120" s="79" t="s">
        <v>962</v>
      </c>
      <c r="G120" s="79" t="s">
        <v>963</v>
      </c>
      <c r="H120" s="79" t="s">
        <v>964</v>
      </c>
      <c r="I120" s="80" t="s">
        <v>965</v>
      </c>
    </row>
    <row r="121" spans="1:9">
      <c r="A121" s="75" t="s">
        <v>968</v>
      </c>
      <c r="B121" s="76" t="s">
        <v>969</v>
      </c>
      <c r="C121" s="77">
        <v>2800</v>
      </c>
      <c r="D121" s="78">
        <f>VLOOKUP(A121,'[1]RGP RRP прайс-лист'!$A:$J,5,FALSE)</f>
        <v>5</v>
      </c>
      <c r="E121" s="79" t="s">
        <v>480</v>
      </c>
      <c r="F121" s="79" t="s">
        <v>962</v>
      </c>
      <c r="G121" s="79" t="s">
        <v>521</v>
      </c>
      <c r="H121" s="79" t="s">
        <v>654</v>
      </c>
      <c r="I121" s="80" t="s">
        <v>22</v>
      </c>
    </row>
    <row r="122" spans="1:9">
      <c r="A122" s="75" t="s">
        <v>970</v>
      </c>
      <c r="B122" s="76" t="s">
        <v>971</v>
      </c>
      <c r="C122" s="77">
        <v>3000</v>
      </c>
      <c r="D122" s="78">
        <f>VLOOKUP(A122,'[1]RGP RRP прайс-лист'!$A:$J,5,FALSE)</f>
        <v>5</v>
      </c>
      <c r="E122" s="79" t="s">
        <v>480</v>
      </c>
      <c r="F122" s="79" t="s">
        <v>962</v>
      </c>
      <c r="G122" s="79" t="s">
        <v>521</v>
      </c>
      <c r="H122" s="79" t="s">
        <v>654</v>
      </c>
      <c r="I122" s="80" t="s">
        <v>22</v>
      </c>
    </row>
    <row r="123" spans="1:9">
      <c r="A123" s="75" t="s">
        <v>972</v>
      </c>
      <c r="B123" s="76" t="s">
        <v>973</v>
      </c>
      <c r="C123" s="77">
        <v>1800</v>
      </c>
      <c r="D123" s="78">
        <f>VLOOKUP(A123,'[1]RGP RRP прайс-лист'!$A:$J,5,FALSE)</f>
        <v>5</v>
      </c>
      <c r="E123" s="79" t="s">
        <v>480</v>
      </c>
      <c r="F123" s="79" t="s">
        <v>962</v>
      </c>
      <c r="G123" s="79" t="s">
        <v>482</v>
      </c>
      <c r="H123" s="79" t="s">
        <v>654</v>
      </c>
      <c r="I123" s="80" t="s">
        <v>22</v>
      </c>
    </row>
    <row r="124" spans="1:9">
      <c r="A124" s="75" t="s">
        <v>974</v>
      </c>
      <c r="B124" s="76" t="s">
        <v>975</v>
      </c>
      <c r="C124" s="77">
        <v>2000</v>
      </c>
      <c r="D124" s="78">
        <f>VLOOKUP(A124,'[1]RGP RRP прайс-лист'!$A:$J,5,FALSE)</f>
        <v>5</v>
      </c>
      <c r="E124" s="79" t="s">
        <v>480</v>
      </c>
      <c r="F124" s="79" t="s">
        <v>962</v>
      </c>
      <c r="G124" s="79" t="s">
        <v>482</v>
      </c>
      <c r="H124" s="79" t="s">
        <v>654</v>
      </c>
      <c r="I124" s="80" t="s">
        <v>22</v>
      </c>
    </row>
    <row r="125" spans="1:9">
      <c r="A125" s="75" t="s">
        <v>976</v>
      </c>
      <c r="B125" s="76" t="s">
        <v>977</v>
      </c>
      <c r="C125" s="77">
        <v>2200</v>
      </c>
      <c r="D125" s="78">
        <f>VLOOKUP(A125,'[1]RGP RRP прайс-лист'!$A:$J,5,FALSE)</f>
        <v>5</v>
      </c>
      <c r="E125" s="79" t="s">
        <v>480</v>
      </c>
      <c r="F125" s="79" t="s">
        <v>962</v>
      </c>
      <c r="G125" s="79" t="s">
        <v>482</v>
      </c>
      <c r="H125" s="79" t="s">
        <v>654</v>
      </c>
      <c r="I125" s="80" t="s">
        <v>22</v>
      </c>
    </row>
    <row r="126" spans="1:9">
      <c r="A126" s="75" t="s">
        <v>978</v>
      </c>
      <c r="B126" s="76" t="s">
        <v>979</v>
      </c>
      <c r="C126" s="77">
        <v>2400</v>
      </c>
      <c r="D126" s="78">
        <f>VLOOKUP(A126,'[1]RGP RRP прайс-лист'!$A:$J,5,FALSE)</f>
        <v>5</v>
      </c>
      <c r="E126" s="79" t="s">
        <v>480</v>
      </c>
      <c r="F126" s="79" t="s">
        <v>962</v>
      </c>
      <c r="G126" s="79" t="s">
        <v>482</v>
      </c>
      <c r="H126" s="79" t="s">
        <v>654</v>
      </c>
      <c r="I126" s="80" t="s">
        <v>22</v>
      </c>
    </row>
    <row r="127" spans="1:9">
      <c r="A127" s="75" t="s">
        <v>980</v>
      </c>
      <c r="B127" s="76" t="s">
        <v>981</v>
      </c>
      <c r="C127" s="77">
        <v>2600</v>
      </c>
      <c r="D127" s="78">
        <f>VLOOKUP(A127,'[1]RGP RRP прайс-лист'!$A:$J,5,FALSE)</f>
        <v>5</v>
      </c>
      <c r="E127" s="79" t="s">
        <v>480</v>
      </c>
      <c r="F127" s="79" t="s">
        <v>962</v>
      </c>
      <c r="G127" s="79" t="s">
        <v>482</v>
      </c>
      <c r="H127" s="79" t="s">
        <v>654</v>
      </c>
      <c r="I127" s="80" t="s">
        <v>22</v>
      </c>
    </row>
    <row r="128" spans="1:9">
      <c r="A128" s="75" t="s">
        <v>982</v>
      </c>
      <c r="B128" s="76" t="s">
        <v>525</v>
      </c>
      <c r="C128" s="77">
        <v>1650</v>
      </c>
      <c r="D128" s="78">
        <f>VLOOKUP(A128,'[1]RGP RRP прайс-лист'!$A:$J,5,FALSE)</f>
        <v>5</v>
      </c>
      <c r="E128" s="79" t="s">
        <v>480</v>
      </c>
      <c r="F128" s="79" t="s">
        <v>962</v>
      </c>
      <c r="G128" s="79" t="s">
        <v>487</v>
      </c>
      <c r="H128" s="79" t="s">
        <v>654</v>
      </c>
      <c r="I128" s="80" t="s">
        <v>22</v>
      </c>
    </row>
    <row r="129" spans="1:9">
      <c r="A129" s="75" t="s">
        <v>983</v>
      </c>
      <c r="B129" s="76" t="s">
        <v>527</v>
      </c>
      <c r="C129" s="77">
        <v>1750</v>
      </c>
      <c r="D129" s="78">
        <f>VLOOKUP(A129,'[1]RGP RRP прайс-лист'!$A:$J,5,FALSE)</f>
        <v>5</v>
      </c>
      <c r="E129" s="79" t="s">
        <v>480</v>
      </c>
      <c r="F129" s="79" t="s">
        <v>962</v>
      </c>
      <c r="G129" s="79" t="s">
        <v>487</v>
      </c>
      <c r="H129" s="79" t="s">
        <v>654</v>
      </c>
      <c r="I129" s="80" t="s">
        <v>22</v>
      </c>
    </row>
    <row r="130" spans="1:9">
      <c r="A130" s="75" t="s">
        <v>984</v>
      </c>
      <c r="B130" s="76" t="s">
        <v>985</v>
      </c>
      <c r="C130" s="77">
        <v>2500</v>
      </c>
      <c r="D130" s="78">
        <f>VLOOKUP(A130,'[1]RGP RRP прайс-лист'!$A:$J,5,FALSE)</f>
        <v>1</v>
      </c>
      <c r="E130" s="79" t="s">
        <v>480</v>
      </c>
      <c r="F130" s="79" t="s">
        <v>962</v>
      </c>
      <c r="G130" s="79" t="s">
        <v>487</v>
      </c>
      <c r="H130" s="79" t="s">
        <v>654</v>
      </c>
      <c r="I130" s="80" t="s">
        <v>22</v>
      </c>
    </row>
    <row r="131" spans="1:9">
      <c r="A131" s="75" t="s">
        <v>986</v>
      </c>
      <c r="B131" s="76" t="s">
        <v>536</v>
      </c>
      <c r="C131" s="77">
        <v>3100</v>
      </c>
      <c r="D131" s="78">
        <f>VLOOKUP(A131,'[1]RGP RRP прайс-лист'!$A:$J,5,FALSE)</f>
        <v>1</v>
      </c>
      <c r="E131" s="79" t="s">
        <v>480</v>
      </c>
      <c r="F131" s="79" t="s">
        <v>962</v>
      </c>
      <c r="G131" s="79" t="s">
        <v>482</v>
      </c>
      <c r="H131" s="79" t="s">
        <v>491</v>
      </c>
      <c r="I131" s="80" t="s">
        <v>22</v>
      </c>
    </row>
    <row r="132" spans="1:9">
      <c r="A132" s="75" t="s">
        <v>987</v>
      </c>
      <c r="B132" s="76" t="s">
        <v>538</v>
      </c>
      <c r="C132" s="77">
        <v>3200</v>
      </c>
      <c r="D132" s="78">
        <f>VLOOKUP(A132,'[1]RGP RRP прайс-лист'!$A:$J,5,FALSE)</f>
        <v>5</v>
      </c>
      <c r="E132" s="79" t="s">
        <v>480</v>
      </c>
      <c r="F132" s="79" t="s">
        <v>962</v>
      </c>
      <c r="G132" s="79" t="s">
        <v>482</v>
      </c>
      <c r="H132" s="79" t="s">
        <v>491</v>
      </c>
      <c r="I132" s="80" t="s">
        <v>22</v>
      </c>
    </row>
    <row r="133" spans="1:9">
      <c r="A133" s="75" t="s">
        <v>988</v>
      </c>
      <c r="B133" s="76" t="s">
        <v>540</v>
      </c>
      <c r="C133" s="77">
        <v>3300</v>
      </c>
      <c r="D133" s="78">
        <f>VLOOKUP(A133,'[1]RGP RRP прайс-лист'!$A:$J,5,FALSE)</f>
        <v>1</v>
      </c>
      <c r="E133" s="79" t="s">
        <v>480</v>
      </c>
      <c r="F133" s="79" t="s">
        <v>962</v>
      </c>
      <c r="G133" s="79" t="s">
        <v>482</v>
      </c>
      <c r="H133" s="79" t="s">
        <v>491</v>
      </c>
      <c r="I133" s="80" t="s">
        <v>22</v>
      </c>
    </row>
    <row r="134" spans="1:9">
      <c r="A134" s="75" t="s">
        <v>989</v>
      </c>
      <c r="B134" s="76" t="s">
        <v>542</v>
      </c>
      <c r="C134" s="77">
        <v>3500</v>
      </c>
      <c r="D134" s="78">
        <f>VLOOKUP(A134,'[1]RGP RRP прайс-лист'!$A:$J,5,FALSE)</f>
        <v>5</v>
      </c>
      <c r="E134" s="79" t="s">
        <v>480</v>
      </c>
      <c r="F134" s="79" t="s">
        <v>962</v>
      </c>
      <c r="G134" s="79" t="s">
        <v>482</v>
      </c>
      <c r="H134" s="79" t="s">
        <v>491</v>
      </c>
      <c r="I134" s="80" t="s">
        <v>22</v>
      </c>
    </row>
    <row r="135" spans="1:9">
      <c r="A135" s="75" t="s">
        <v>990</v>
      </c>
      <c r="B135" s="76" t="s">
        <v>544</v>
      </c>
      <c r="C135" s="77">
        <v>4000</v>
      </c>
      <c r="D135" s="78">
        <f>VLOOKUP(A135,'[1]RGP RRP прайс-лист'!$A:$J,5,FALSE)</f>
        <v>5</v>
      </c>
      <c r="E135" s="79" t="s">
        <v>480</v>
      </c>
      <c r="F135" s="79" t="s">
        <v>962</v>
      </c>
      <c r="G135" s="79" t="s">
        <v>482</v>
      </c>
      <c r="H135" s="79" t="s">
        <v>491</v>
      </c>
      <c r="I135" s="80" t="s">
        <v>22</v>
      </c>
    </row>
    <row r="136" spans="1:9">
      <c r="A136" s="75" t="s">
        <v>991</v>
      </c>
      <c r="B136" s="76" t="s">
        <v>556</v>
      </c>
      <c r="C136" s="77">
        <v>2750</v>
      </c>
      <c r="D136" s="78">
        <f>VLOOKUP(A136,'[1]RGP RRP прайс-лист'!$A:$J,5,FALSE)</f>
        <v>1</v>
      </c>
      <c r="E136" s="79" t="s">
        <v>480</v>
      </c>
      <c r="F136" s="79" t="s">
        <v>962</v>
      </c>
      <c r="G136" s="79" t="s">
        <v>490</v>
      </c>
      <c r="H136" s="79" t="s">
        <v>491</v>
      </c>
      <c r="I136" s="80" t="s">
        <v>22</v>
      </c>
    </row>
    <row r="137" spans="1:9">
      <c r="A137" s="75" t="s">
        <v>992</v>
      </c>
      <c r="B137" s="76" t="s">
        <v>558</v>
      </c>
      <c r="C137" s="77">
        <v>2500</v>
      </c>
      <c r="D137" s="78">
        <f>VLOOKUP(A137,'[1]RGP RRP прайс-лист'!$A:$J,5,FALSE)</f>
        <v>1</v>
      </c>
      <c r="E137" s="79" t="s">
        <v>480</v>
      </c>
      <c r="F137" s="79" t="s">
        <v>962</v>
      </c>
      <c r="G137" s="79" t="s">
        <v>496</v>
      </c>
      <c r="H137" s="79" t="s">
        <v>491</v>
      </c>
      <c r="I137" s="80" t="s">
        <v>22</v>
      </c>
    </row>
    <row r="138" spans="1:9">
      <c r="A138" s="75" t="s">
        <v>993</v>
      </c>
      <c r="B138" s="76" t="s">
        <v>533</v>
      </c>
      <c r="C138" s="77">
        <v>3000</v>
      </c>
      <c r="D138" s="78">
        <f>VLOOKUP(A138,'[1]RGP RRP прайс-лист'!$A:$J,5,FALSE)</f>
        <v>1</v>
      </c>
      <c r="E138" s="79" t="s">
        <v>480</v>
      </c>
      <c r="F138" s="79" t="s">
        <v>962</v>
      </c>
      <c r="G138" s="79" t="s">
        <v>487</v>
      </c>
      <c r="H138" s="79" t="s">
        <v>491</v>
      </c>
      <c r="I138" s="80" t="s">
        <v>22</v>
      </c>
    </row>
    <row r="139" spans="1:9">
      <c r="A139" s="75" t="s">
        <v>994</v>
      </c>
      <c r="B139" s="76" t="s">
        <v>995</v>
      </c>
      <c r="C139" s="77">
        <v>3250</v>
      </c>
      <c r="D139" s="78">
        <f>VLOOKUP(A139,'[1]RGP RRP прайс-лист'!$A:$J,5,FALSE)</f>
        <v>5</v>
      </c>
      <c r="E139" s="79" t="s">
        <v>480</v>
      </c>
      <c r="F139" s="79" t="s">
        <v>962</v>
      </c>
      <c r="G139" s="79" t="s">
        <v>521</v>
      </c>
      <c r="H139" s="79" t="s">
        <v>491</v>
      </c>
      <c r="I139" s="80" t="s">
        <v>22</v>
      </c>
    </row>
    <row r="140" spans="1:9">
      <c r="A140" s="75" t="s">
        <v>996</v>
      </c>
      <c r="B140" s="76" t="s">
        <v>997</v>
      </c>
      <c r="C140" s="77">
        <v>3500</v>
      </c>
      <c r="D140" s="78">
        <f>VLOOKUP(A140,'[1]RGP RRP прайс-лист'!$A:$J,5,FALSE)</f>
        <v>5</v>
      </c>
      <c r="E140" s="79" t="s">
        <v>480</v>
      </c>
      <c r="F140" s="79" t="s">
        <v>962</v>
      </c>
      <c r="G140" s="79" t="s">
        <v>521</v>
      </c>
      <c r="H140" s="79" t="s">
        <v>491</v>
      </c>
      <c r="I140" s="80" t="s">
        <v>22</v>
      </c>
    </row>
    <row r="141" spans="1:9">
      <c r="A141" s="75" t="s">
        <v>998</v>
      </c>
      <c r="B141" s="76" t="s">
        <v>999</v>
      </c>
      <c r="C141" s="77">
        <v>3750</v>
      </c>
      <c r="D141" s="78">
        <f>VLOOKUP(A141,'[1]RGP RRP прайс-лист'!$A:$J,5,FALSE)</f>
        <v>1</v>
      </c>
      <c r="E141" s="79" t="s">
        <v>480</v>
      </c>
      <c r="F141" s="79" t="s">
        <v>962</v>
      </c>
      <c r="G141" s="79" t="s">
        <v>521</v>
      </c>
      <c r="H141" s="79" t="s">
        <v>491</v>
      </c>
      <c r="I141" s="80" t="s">
        <v>22</v>
      </c>
    </row>
    <row r="142" spans="1:9">
      <c r="A142" s="75" t="s">
        <v>1000</v>
      </c>
      <c r="B142" s="76" t="s">
        <v>1001</v>
      </c>
      <c r="C142" s="77">
        <v>4000</v>
      </c>
      <c r="D142" s="78">
        <f>VLOOKUP(A142,'[1]RGP RRP прайс-лист'!$A:$J,5,FALSE)</f>
        <v>5</v>
      </c>
      <c r="E142" s="79" t="s">
        <v>480</v>
      </c>
      <c r="F142" s="79" t="s">
        <v>962</v>
      </c>
      <c r="G142" s="79" t="s">
        <v>521</v>
      </c>
      <c r="H142" s="79" t="s">
        <v>491</v>
      </c>
      <c r="I142" s="80" t="s">
        <v>22</v>
      </c>
    </row>
    <row r="143" spans="1:9">
      <c r="A143" s="75" t="s">
        <v>1002</v>
      </c>
      <c r="B143" s="76" t="s">
        <v>1003</v>
      </c>
      <c r="C143" s="77">
        <v>4250</v>
      </c>
      <c r="D143" s="78">
        <f>VLOOKUP(A143,'[1]RGP RRP прайс-лист'!$A:$J,5,FALSE)</f>
        <v>5</v>
      </c>
      <c r="E143" s="79" t="s">
        <v>480</v>
      </c>
      <c r="F143" s="79" t="s">
        <v>962</v>
      </c>
      <c r="G143" s="79" t="s">
        <v>521</v>
      </c>
      <c r="H143" s="79" t="s">
        <v>491</v>
      </c>
      <c r="I143" s="80" t="s">
        <v>22</v>
      </c>
    </row>
    <row r="144" spans="1:9">
      <c r="A144" s="75" t="s">
        <v>1004</v>
      </c>
      <c r="B144" s="76" t="s">
        <v>1005</v>
      </c>
      <c r="C144" s="77">
        <v>5000</v>
      </c>
      <c r="D144" s="78">
        <f>VLOOKUP(A144,'[1]RGP RRP прайс-лист'!$A:$J,5,FALSE)</f>
        <v>5</v>
      </c>
      <c r="E144" s="79" t="s">
        <v>480</v>
      </c>
      <c r="F144" s="79" t="s">
        <v>962</v>
      </c>
      <c r="G144" s="79" t="s">
        <v>521</v>
      </c>
      <c r="H144" s="79" t="s">
        <v>491</v>
      </c>
      <c r="I144" s="80" t="s">
        <v>22</v>
      </c>
    </row>
    <row r="145" spans="1:9">
      <c r="A145" s="75" t="s">
        <v>1006</v>
      </c>
      <c r="B145" s="76" t="s">
        <v>1007</v>
      </c>
      <c r="C145" s="77">
        <v>6000</v>
      </c>
      <c r="D145" s="78">
        <f>VLOOKUP(A145,'[1]RGP RRP прайс-лист'!$A:$J,5,FALSE)</f>
        <v>5</v>
      </c>
      <c r="E145" s="79" t="s">
        <v>480</v>
      </c>
      <c r="F145" s="79" t="s">
        <v>962</v>
      </c>
      <c r="G145" s="79" t="s">
        <v>521</v>
      </c>
      <c r="H145" s="79" t="s">
        <v>491</v>
      </c>
      <c r="I145" s="80" t="s">
        <v>22</v>
      </c>
    </row>
    <row r="146" spans="1:9">
      <c r="A146" s="75" t="s">
        <v>1008</v>
      </c>
      <c r="B146" s="76" t="s">
        <v>969</v>
      </c>
      <c r="C146" s="77">
        <v>2800</v>
      </c>
      <c r="D146" s="78">
        <f>VLOOKUP(A146,'[1]RGP RRP прайс-лист'!$A:$J,5,FALSE)</f>
        <v>10</v>
      </c>
      <c r="E146" s="79" t="s">
        <v>480</v>
      </c>
      <c r="F146" s="79" t="s">
        <v>962</v>
      </c>
      <c r="G146" s="79" t="s">
        <v>521</v>
      </c>
      <c r="H146" s="79" t="s">
        <v>654</v>
      </c>
      <c r="I146" s="80" t="s">
        <v>20</v>
      </c>
    </row>
    <row r="147" spans="1:9">
      <c r="A147" s="75" t="s">
        <v>1009</v>
      </c>
      <c r="B147" s="76" t="s">
        <v>971</v>
      </c>
      <c r="C147" s="77">
        <v>3000</v>
      </c>
      <c r="D147" s="78">
        <f>VLOOKUP(A147,'[1]RGP RRP прайс-лист'!$A:$J,5,FALSE)</f>
        <v>10</v>
      </c>
      <c r="E147" s="79" t="s">
        <v>480</v>
      </c>
      <c r="F147" s="79" t="s">
        <v>962</v>
      </c>
      <c r="G147" s="79" t="s">
        <v>521</v>
      </c>
      <c r="H147" s="79" t="s">
        <v>654</v>
      </c>
      <c r="I147" s="80" t="s">
        <v>20</v>
      </c>
    </row>
    <row r="148" spans="1:9">
      <c r="A148" s="75" t="s">
        <v>1010</v>
      </c>
      <c r="B148" s="76" t="s">
        <v>973</v>
      </c>
      <c r="C148" s="77">
        <v>1800</v>
      </c>
      <c r="D148" s="78">
        <f>VLOOKUP(A148,'[1]RGP RRP прайс-лист'!$A:$J,5,FALSE)</f>
        <v>10</v>
      </c>
      <c r="E148" s="79" t="s">
        <v>480</v>
      </c>
      <c r="F148" s="79" t="s">
        <v>962</v>
      </c>
      <c r="G148" s="79" t="s">
        <v>482</v>
      </c>
      <c r="H148" s="79" t="s">
        <v>654</v>
      </c>
      <c r="I148" s="80" t="s">
        <v>20</v>
      </c>
    </row>
    <row r="149" spans="1:9">
      <c r="A149" s="75" t="s">
        <v>1011</v>
      </c>
      <c r="B149" s="76" t="s">
        <v>977</v>
      </c>
      <c r="C149" s="77">
        <v>2200</v>
      </c>
      <c r="D149" s="78">
        <f>VLOOKUP(A149,'[1]RGP RRP прайс-лист'!$A:$J,5,FALSE)</f>
        <v>10</v>
      </c>
      <c r="E149" s="79" t="s">
        <v>480</v>
      </c>
      <c r="F149" s="79" t="s">
        <v>962</v>
      </c>
      <c r="G149" s="79" t="s">
        <v>482</v>
      </c>
      <c r="H149" s="79" t="s">
        <v>654</v>
      </c>
      <c r="I149" s="80" t="s">
        <v>20</v>
      </c>
    </row>
    <row r="150" spans="1:9">
      <c r="A150" s="75" t="s">
        <v>1012</v>
      </c>
      <c r="B150" s="76" t="s">
        <v>525</v>
      </c>
      <c r="C150" s="77">
        <v>1650</v>
      </c>
      <c r="D150" s="78">
        <f>VLOOKUP(A150,'[1]RGP RRP прайс-лист'!$A:$J,5,FALSE)</f>
        <v>10</v>
      </c>
      <c r="E150" s="79" t="s">
        <v>480</v>
      </c>
      <c r="F150" s="79" t="s">
        <v>962</v>
      </c>
      <c r="G150" s="79" t="s">
        <v>487</v>
      </c>
      <c r="H150" s="79" t="s">
        <v>654</v>
      </c>
      <c r="I150" s="80" t="s">
        <v>20</v>
      </c>
    </row>
    <row r="151" spans="1:9">
      <c r="A151" s="75" t="s">
        <v>1013</v>
      </c>
      <c r="B151" s="76" t="s">
        <v>527</v>
      </c>
      <c r="C151" s="77">
        <v>1750</v>
      </c>
      <c r="D151" s="78">
        <f>VLOOKUP(A151,'[1]RGP RRP прайс-лист'!$A:$J,5,FALSE)</f>
        <v>10</v>
      </c>
      <c r="E151" s="79" t="s">
        <v>480</v>
      </c>
      <c r="F151" s="79" t="s">
        <v>962</v>
      </c>
      <c r="G151" s="79" t="s">
        <v>487</v>
      </c>
      <c r="H151" s="79" t="s">
        <v>654</v>
      </c>
      <c r="I151" s="80" t="s">
        <v>20</v>
      </c>
    </row>
    <row r="152" spans="1:9">
      <c r="A152" s="75" t="s">
        <v>1014</v>
      </c>
      <c r="B152" s="76" t="s">
        <v>985</v>
      </c>
      <c r="C152" s="77">
        <v>2500</v>
      </c>
      <c r="D152" s="78">
        <f>VLOOKUP(A152,'[1]RGP RRP прайс-лист'!$A:$J,5,FALSE)</f>
        <v>10</v>
      </c>
      <c r="E152" s="79" t="s">
        <v>480</v>
      </c>
      <c r="F152" s="79" t="s">
        <v>962</v>
      </c>
      <c r="G152" s="79" t="s">
        <v>487</v>
      </c>
      <c r="H152" s="79" t="s">
        <v>654</v>
      </c>
      <c r="I152" s="80" t="s">
        <v>20</v>
      </c>
    </row>
    <row r="153" spans="1:9">
      <c r="A153" s="75" t="s">
        <v>1015</v>
      </c>
      <c r="B153" s="76" t="s">
        <v>536</v>
      </c>
      <c r="C153" s="77">
        <v>3100</v>
      </c>
      <c r="D153" s="78">
        <f>VLOOKUP(A153,'[1]RGP RRP прайс-лист'!$A:$J,5,FALSE)</f>
        <v>10</v>
      </c>
      <c r="E153" s="79" t="s">
        <v>480</v>
      </c>
      <c r="F153" s="79" t="s">
        <v>962</v>
      </c>
      <c r="G153" s="79" t="s">
        <v>482</v>
      </c>
      <c r="H153" s="79" t="s">
        <v>491</v>
      </c>
      <c r="I153" s="80" t="s">
        <v>20</v>
      </c>
    </row>
    <row r="154" spans="1:9">
      <c r="A154" s="75" t="s">
        <v>1016</v>
      </c>
      <c r="B154" s="76" t="s">
        <v>538</v>
      </c>
      <c r="C154" s="77">
        <v>3200</v>
      </c>
      <c r="D154" s="78">
        <f>VLOOKUP(A154,'[1]RGP RRP прайс-лист'!$A:$J,5,FALSE)</f>
        <v>10</v>
      </c>
      <c r="E154" s="79" t="s">
        <v>480</v>
      </c>
      <c r="F154" s="79" t="s">
        <v>962</v>
      </c>
      <c r="G154" s="79" t="s">
        <v>482</v>
      </c>
      <c r="H154" s="79" t="s">
        <v>491</v>
      </c>
      <c r="I154" s="80" t="s">
        <v>20</v>
      </c>
    </row>
    <row r="155" spans="1:9">
      <c r="A155" s="75" t="s">
        <v>1017</v>
      </c>
      <c r="B155" s="76" t="s">
        <v>540</v>
      </c>
      <c r="C155" s="77">
        <v>3300</v>
      </c>
      <c r="D155" s="78">
        <f>VLOOKUP(A155,'[1]RGP RRP прайс-лист'!$A:$J,5,FALSE)</f>
        <v>10</v>
      </c>
      <c r="E155" s="79" t="s">
        <v>480</v>
      </c>
      <c r="F155" s="79" t="s">
        <v>962</v>
      </c>
      <c r="G155" s="79" t="s">
        <v>482</v>
      </c>
      <c r="H155" s="79" t="s">
        <v>491</v>
      </c>
      <c r="I155" s="80" t="s">
        <v>20</v>
      </c>
    </row>
    <row r="156" spans="1:9">
      <c r="A156" s="75" t="s">
        <v>1018</v>
      </c>
      <c r="B156" s="76" t="s">
        <v>542</v>
      </c>
      <c r="C156" s="77">
        <v>3500</v>
      </c>
      <c r="D156" s="78">
        <f>VLOOKUP(A156,'[1]RGP RRP прайс-лист'!$A:$J,5,FALSE)</f>
        <v>10</v>
      </c>
      <c r="E156" s="79" t="s">
        <v>480</v>
      </c>
      <c r="F156" s="79" t="s">
        <v>962</v>
      </c>
      <c r="G156" s="79" t="s">
        <v>482</v>
      </c>
      <c r="H156" s="79" t="s">
        <v>491</v>
      </c>
      <c r="I156" s="80" t="s">
        <v>20</v>
      </c>
    </row>
    <row r="157" spans="1:9">
      <c r="A157" s="75" t="s">
        <v>1019</v>
      </c>
      <c r="B157" s="76" t="s">
        <v>544</v>
      </c>
      <c r="C157" s="77">
        <v>4000</v>
      </c>
      <c r="D157" s="78">
        <f>VLOOKUP(A157,'[1]RGP RRP прайс-лист'!$A:$J,5,FALSE)</f>
        <v>10</v>
      </c>
      <c r="E157" s="79" t="s">
        <v>480</v>
      </c>
      <c r="F157" s="79" t="s">
        <v>962</v>
      </c>
      <c r="G157" s="79" t="s">
        <v>482</v>
      </c>
      <c r="H157" s="79" t="s">
        <v>491</v>
      </c>
      <c r="I157" s="80" t="s">
        <v>20</v>
      </c>
    </row>
    <row r="158" spans="1:9">
      <c r="A158" s="75" t="s">
        <v>1020</v>
      </c>
      <c r="B158" s="76" t="s">
        <v>556</v>
      </c>
      <c r="C158" s="77">
        <v>3000</v>
      </c>
      <c r="D158" s="78">
        <f>VLOOKUP(A158,'[1]RGP RRP прайс-лист'!$A:$J,5,FALSE)</f>
        <v>10</v>
      </c>
      <c r="E158" s="79" t="s">
        <v>480</v>
      </c>
      <c r="F158" s="79" t="s">
        <v>962</v>
      </c>
      <c r="G158" s="79" t="s">
        <v>490</v>
      </c>
      <c r="H158" s="79" t="s">
        <v>491</v>
      </c>
      <c r="I158" s="80" t="s">
        <v>20</v>
      </c>
    </row>
    <row r="159" spans="1:9">
      <c r="A159" s="75" t="s">
        <v>1021</v>
      </c>
      <c r="B159" s="76" t="s">
        <v>558</v>
      </c>
      <c r="C159" s="77">
        <v>2500</v>
      </c>
      <c r="D159" s="78">
        <f>VLOOKUP(A159,'[1]RGP RRP прайс-лист'!$A:$J,5,FALSE)</f>
        <v>10</v>
      </c>
      <c r="E159" s="79" t="s">
        <v>480</v>
      </c>
      <c r="F159" s="79" t="s">
        <v>962</v>
      </c>
      <c r="G159" s="79" t="s">
        <v>496</v>
      </c>
      <c r="H159" s="79" t="s">
        <v>491</v>
      </c>
      <c r="I159" s="80" t="s">
        <v>20</v>
      </c>
    </row>
    <row r="160" spans="1:9">
      <c r="A160" s="75" t="s">
        <v>1022</v>
      </c>
      <c r="B160" s="76" t="s">
        <v>533</v>
      </c>
      <c r="C160" s="77">
        <v>3000</v>
      </c>
      <c r="D160" s="78">
        <f>VLOOKUP(A160,'[1]RGP RRP прайс-лист'!$A:$J,5,FALSE)</f>
        <v>10</v>
      </c>
      <c r="E160" s="79" t="s">
        <v>480</v>
      </c>
      <c r="F160" s="79" t="s">
        <v>962</v>
      </c>
      <c r="G160" s="79" t="s">
        <v>487</v>
      </c>
      <c r="H160" s="79" t="s">
        <v>491</v>
      </c>
      <c r="I160" s="80" t="s">
        <v>20</v>
      </c>
    </row>
    <row r="161" spans="1:9">
      <c r="A161" s="75" t="s">
        <v>1023</v>
      </c>
      <c r="B161" s="76" t="s">
        <v>995</v>
      </c>
      <c r="C161" s="77">
        <v>3250</v>
      </c>
      <c r="D161" s="78">
        <f>VLOOKUP(A161,'[1]RGP RRP прайс-лист'!$A:$J,5,FALSE)</f>
        <v>10</v>
      </c>
      <c r="E161" s="79" t="s">
        <v>480</v>
      </c>
      <c r="F161" s="79" t="s">
        <v>962</v>
      </c>
      <c r="G161" s="79" t="s">
        <v>521</v>
      </c>
      <c r="H161" s="79" t="s">
        <v>491</v>
      </c>
      <c r="I161" s="80" t="s">
        <v>20</v>
      </c>
    </row>
    <row r="162" spans="1:9">
      <c r="A162" s="75" t="s">
        <v>1024</v>
      </c>
      <c r="B162" s="76" t="s">
        <v>997</v>
      </c>
      <c r="C162" s="77">
        <v>3500</v>
      </c>
      <c r="D162" s="78">
        <f>VLOOKUP(A162,'[1]RGP RRP прайс-лист'!$A:$J,5,FALSE)</f>
        <v>10</v>
      </c>
      <c r="E162" s="79" t="s">
        <v>480</v>
      </c>
      <c r="F162" s="79" t="s">
        <v>962</v>
      </c>
      <c r="G162" s="79" t="s">
        <v>521</v>
      </c>
      <c r="H162" s="79" t="s">
        <v>491</v>
      </c>
      <c r="I162" s="80" t="s">
        <v>20</v>
      </c>
    </row>
    <row r="163" spans="1:9">
      <c r="A163" s="75" t="s">
        <v>1025</v>
      </c>
      <c r="B163" s="76" t="s">
        <v>999</v>
      </c>
      <c r="C163" s="77">
        <v>3750</v>
      </c>
      <c r="D163" s="78">
        <f>VLOOKUP(A163,'[1]RGP RRP прайс-лист'!$A:$J,5,FALSE)</f>
        <v>10</v>
      </c>
      <c r="E163" s="79" t="s">
        <v>480</v>
      </c>
      <c r="F163" s="79" t="s">
        <v>962</v>
      </c>
      <c r="G163" s="79" t="s">
        <v>521</v>
      </c>
      <c r="H163" s="79" t="s">
        <v>491</v>
      </c>
      <c r="I163" s="80" t="s">
        <v>20</v>
      </c>
    </row>
    <row r="164" spans="1:9">
      <c r="A164" s="75" t="s">
        <v>1026</v>
      </c>
      <c r="B164" s="76" t="s">
        <v>1001</v>
      </c>
      <c r="C164" s="77">
        <v>4000</v>
      </c>
      <c r="D164" s="78">
        <f>VLOOKUP(A164,'[1]RGP RRP прайс-лист'!$A:$J,5,FALSE)</f>
        <v>10</v>
      </c>
      <c r="E164" s="79" t="s">
        <v>480</v>
      </c>
      <c r="F164" s="79" t="s">
        <v>962</v>
      </c>
      <c r="G164" s="79" t="s">
        <v>521</v>
      </c>
      <c r="H164" s="79" t="s">
        <v>491</v>
      </c>
      <c r="I164" s="80" t="s">
        <v>20</v>
      </c>
    </row>
    <row r="165" spans="1:9">
      <c r="A165" s="75" t="s">
        <v>1027</v>
      </c>
      <c r="B165" s="76" t="s">
        <v>1003</v>
      </c>
      <c r="C165" s="77">
        <v>4250</v>
      </c>
      <c r="D165" s="78">
        <f>VLOOKUP(A165,'[1]RGP RRP прайс-лист'!$A:$J,5,FALSE)</f>
        <v>10</v>
      </c>
      <c r="E165" s="79" t="s">
        <v>480</v>
      </c>
      <c r="F165" s="79" t="s">
        <v>962</v>
      </c>
      <c r="G165" s="79" t="s">
        <v>521</v>
      </c>
      <c r="H165" s="79" t="s">
        <v>491</v>
      </c>
      <c r="I165" s="80" t="s">
        <v>20</v>
      </c>
    </row>
    <row r="166" spans="1:9">
      <c r="A166" s="75" t="s">
        <v>1028</v>
      </c>
      <c r="B166" s="76" t="s">
        <v>969</v>
      </c>
      <c r="C166" s="77">
        <v>3000</v>
      </c>
      <c r="D166" s="78">
        <f>VLOOKUP(A166,'[1]RGP RRP прайс-лист'!$A:$J,5,FALSE)</f>
        <v>10</v>
      </c>
      <c r="E166" s="79" t="s">
        <v>480</v>
      </c>
      <c r="F166" s="79" t="s">
        <v>962</v>
      </c>
      <c r="G166" s="79" t="s">
        <v>521</v>
      </c>
      <c r="H166" s="79" t="s">
        <v>654</v>
      </c>
      <c r="I166" s="80" t="s">
        <v>24</v>
      </c>
    </row>
    <row r="167" spans="1:9">
      <c r="A167" s="75" t="s">
        <v>1029</v>
      </c>
      <c r="B167" s="76" t="s">
        <v>971</v>
      </c>
      <c r="C167" s="77">
        <v>3200</v>
      </c>
      <c r="D167" s="78">
        <f>VLOOKUP(A167,'[1]RGP RRP прайс-лист'!$A:$J,5,FALSE)</f>
        <v>10</v>
      </c>
      <c r="E167" s="79" t="s">
        <v>480</v>
      </c>
      <c r="F167" s="79" t="s">
        <v>962</v>
      </c>
      <c r="G167" s="79" t="s">
        <v>521</v>
      </c>
      <c r="H167" s="79" t="s">
        <v>654</v>
      </c>
      <c r="I167" s="80" t="s">
        <v>24</v>
      </c>
    </row>
    <row r="168" spans="1:9">
      <c r="A168" s="75" t="s">
        <v>1030</v>
      </c>
      <c r="B168" s="76" t="s">
        <v>973</v>
      </c>
      <c r="C168" s="77">
        <v>2000</v>
      </c>
      <c r="D168" s="78">
        <f>VLOOKUP(A168,'[1]RGP RRP прайс-лист'!$A:$J,5,FALSE)</f>
        <v>10</v>
      </c>
      <c r="E168" s="79" t="s">
        <v>480</v>
      </c>
      <c r="F168" s="79" t="s">
        <v>962</v>
      </c>
      <c r="G168" s="79" t="s">
        <v>482</v>
      </c>
      <c r="H168" s="79" t="s">
        <v>654</v>
      </c>
      <c r="I168" s="80" t="s">
        <v>24</v>
      </c>
    </row>
    <row r="169" spans="1:9">
      <c r="A169" s="75" t="s">
        <v>1031</v>
      </c>
      <c r="B169" s="76" t="s">
        <v>977</v>
      </c>
      <c r="C169" s="77">
        <v>2400</v>
      </c>
      <c r="D169" s="78">
        <f>VLOOKUP(A169,'[1]RGP RRP прайс-лист'!$A:$J,5,FALSE)</f>
        <v>10</v>
      </c>
      <c r="E169" s="79" t="s">
        <v>480</v>
      </c>
      <c r="F169" s="79" t="s">
        <v>962</v>
      </c>
      <c r="G169" s="79" t="s">
        <v>482</v>
      </c>
      <c r="H169" s="79" t="s">
        <v>654</v>
      </c>
      <c r="I169" s="80" t="s">
        <v>24</v>
      </c>
    </row>
    <row r="170" spans="1:9">
      <c r="A170" s="75" t="s">
        <v>1032</v>
      </c>
      <c r="B170" s="76" t="s">
        <v>525</v>
      </c>
      <c r="C170" s="77">
        <v>1800</v>
      </c>
      <c r="D170" s="78">
        <f>VLOOKUP(A170,'[1]RGP RRP прайс-лист'!$A:$J,5,FALSE)</f>
        <v>10</v>
      </c>
      <c r="E170" s="79" t="s">
        <v>480</v>
      </c>
      <c r="F170" s="79" t="s">
        <v>962</v>
      </c>
      <c r="G170" s="79" t="s">
        <v>487</v>
      </c>
      <c r="H170" s="79" t="s">
        <v>654</v>
      </c>
      <c r="I170" s="80" t="s">
        <v>24</v>
      </c>
    </row>
    <row r="171" spans="1:9">
      <c r="A171" s="75" t="s">
        <v>1033</v>
      </c>
      <c r="B171" s="76" t="s">
        <v>527</v>
      </c>
      <c r="C171" s="77">
        <v>2000</v>
      </c>
      <c r="D171" s="78">
        <f>VLOOKUP(A171,'[1]RGP RRP прайс-лист'!$A:$J,5,FALSE)</f>
        <v>10</v>
      </c>
      <c r="E171" s="79" t="s">
        <v>480</v>
      </c>
      <c r="F171" s="79" t="s">
        <v>962</v>
      </c>
      <c r="G171" s="79" t="s">
        <v>487</v>
      </c>
      <c r="H171" s="79" t="s">
        <v>654</v>
      </c>
      <c r="I171" s="80" t="s">
        <v>24</v>
      </c>
    </row>
    <row r="172" spans="1:9">
      <c r="A172" s="75" t="s">
        <v>1034</v>
      </c>
      <c r="B172" s="76" t="s">
        <v>985</v>
      </c>
      <c r="C172" s="77">
        <v>2700</v>
      </c>
      <c r="D172" s="78">
        <f>VLOOKUP(A172,'[1]RGP RRP прайс-лист'!$A:$J,5,FALSE)</f>
        <v>10</v>
      </c>
      <c r="E172" s="79" t="s">
        <v>480</v>
      </c>
      <c r="F172" s="79" t="s">
        <v>962</v>
      </c>
      <c r="G172" s="79" t="s">
        <v>487</v>
      </c>
      <c r="H172" s="79" t="s">
        <v>654</v>
      </c>
      <c r="I172" s="80" t="s">
        <v>24</v>
      </c>
    </row>
    <row r="173" spans="1:9">
      <c r="A173" s="75" t="s">
        <v>1035</v>
      </c>
      <c r="B173" s="76" t="s">
        <v>536</v>
      </c>
      <c r="C173" s="77">
        <v>3300</v>
      </c>
      <c r="D173" s="78">
        <f>VLOOKUP(A173,'[1]RGP RRP прайс-лист'!$A:$J,5,FALSE)</f>
        <v>10</v>
      </c>
      <c r="E173" s="79" t="s">
        <v>480</v>
      </c>
      <c r="F173" s="79" t="s">
        <v>962</v>
      </c>
      <c r="G173" s="79" t="s">
        <v>482</v>
      </c>
      <c r="H173" s="79" t="s">
        <v>491</v>
      </c>
      <c r="I173" s="80" t="s">
        <v>24</v>
      </c>
    </row>
    <row r="174" spans="1:9">
      <c r="A174" s="75" t="s">
        <v>1036</v>
      </c>
      <c r="B174" s="76" t="s">
        <v>538</v>
      </c>
      <c r="C174" s="77">
        <v>3400</v>
      </c>
      <c r="D174" s="78">
        <f>VLOOKUP(A174,'[1]RGP RRP прайс-лист'!$A:$J,5,FALSE)</f>
        <v>10</v>
      </c>
      <c r="E174" s="79" t="s">
        <v>480</v>
      </c>
      <c r="F174" s="79" t="s">
        <v>962</v>
      </c>
      <c r="G174" s="79" t="s">
        <v>482</v>
      </c>
      <c r="H174" s="79" t="s">
        <v>491</v>
      </c>
      <c r="I174" s="80" t="s">
        <v>24</v>
      </c>
    </row>
    <row r="175" spans="1:9">
      <c r="A175" s="75" t="s">
        <v>1037</v>
      </c>
      <c r="B175" s="76" t="s">
        <v>540</v>
      </c>
      <c r="C175" s="77">
        <v>3500</v>
      </c>
      <c r="D175" s="78">
        <f>VLOOKUP(A175,'[1]RGP RRP прайс-лист'!$A:$J,5,FALSE)</f>
        <v>10</v>
      </c>
      <c r="E175" s="79" t="s">
        <v>480</v>
      </c>
      <c r="F175" s="79" t="s">
        <v>962</v>
      </c>
      <c r="G175" s="79" t="s">
        <v>482</v>
      </c>
      <c r="H175" s="79" t="s">
        <v>491</v>
      </c>
      <c r="I175" s="80" t="s">
        <v>24</v>
      </c>
    </row>
    <row r="176" spans="1:9">
      <c r="A176" s="75" t="s">
        <v>1038</v>
      </c>
      <c r="B176" s="76" t="s">
        <v>542</v>
      </c>
      <c r="C176" s="77">
        <v>3600</v>
      </c>
      <c r="D176" s="78">
        <f>VLOOKUP(A176,'[1]RGP RRP прайс-лист'!$A:$J,5,FALSE)</f>
        <v>10</v>
      </c>
      <c r="E176" s="79" t="s">
        <v>480</v>
      </c>
      <c r="F176" s="79" t="s">
        <v>962</v>
      </c>
      <c r="G176" s="79" t="s">
        <v>482</v>
      </c>
      <c r="H176" s="79" t="s">
        <v>491</v>
      </c>
      <c r="I176" s="80" t="s">
        <v>24</v>
      </c>
    </row>
    <row r="177" spans="1:9">
      <c r="A177" s="75" t="s">
        <v>1039</v>
      </c>
      <c r="B177" s="76" t="s">
        <v>544</v>
      </c>
      <c r="C177" s="77">
        <v>4200</v>
      </c>
      <c r="D177" s="78">
        <f>VLOOKUP(A177,'[1]RGP RRP прайс-лист'!$A:$J,5,FALSE)</f>
        <v>10</v>
      </c>
      <c r="E177" s="79" t="s">
        <v>480</v>
      </c>
      <c r="F177" s="79" t="s">
        <v>962</v>
      </c>
      <c r="G177" s="79" t="s">
        <v>482</v>
      </c>
      <c r="H177" s="79" t="s">
        <v>491</v>
      </c>
      <c r="I177" s="80" t="s">
        <v>24</v>
      </c>
    </row>
    <row r="178" spans="1:9">
      <c r="A178" s="75" t="s">
        <v>1040</v>
      </c>
      <c r="B178" s="76" t="s">
        <v>556</v>
      </c>
      <c r="C178" s="77">
        <v>3250</v>
      </c>
      <c r="D178" s="78">
        <f>VLOOKUP(A178,'[1]RGP RRP прайс-лист'!$A:$J,5,FALSE)</f>
        <v>10</v>
      </c>
      <c r="E178" s="79" t="s">
        <v>480</v>
      </c>
      <c r="F178" s="79" t="s">
        <v>962</v>
      </c>
      <c r="G178" s="79" t="s">
        <v>490</v>
      </c>
      <c r="H178" s="79" t="s">
        <v>491</v>
      </c>
      <c r="I178" s="80" t="s">
        <v>24</v>
      </c>
    </row>
    <row r="179" spans="1:9">
      <c r="A179" s="75" t="s">
        <v>1041</v>
      </c>
      <c r="B179" s="76" t="s">
        <v>558</v>
      </c>
      <c r="C179" s="77">
        <v>3000</v>
      </c>
      <c r="D179" s="78">
        <f>VLOOKUP(A179,'[1]RGP RRP прайс-лист'!$A:$J,5,FALSE)</f>
        <v>10</v>
      </c>
      <c r="E179" s="79" t="s">
        <v>480</v>
      </c>
      <c r="F179" s="79" t="s">
        <v>962</v>
      </c>
      <c r="G179" s="79" t="s">
        <v>496</v>
      </c>
      <c r="H179" s="79" t="s">
        <v>491</v>
      </c>
      <c r="I179" s="80" t="s">
        <v>24</v>
      </c>
    </row>
    <row r="180" spans="1:9">
      <c r="A180" s="75" t="s">
        <v>1042</v>
      </c>
      <c r="B180" s="76" t="s">
        <v>533</v>
      </c>
      <c r="C180" s="77">
        <v>3200</v>
      </c>
      <c r="D180" s="78">
        <f>VLOOKUP(A180,'[1]RGP RRP прайс-лист'!$A:$J,5,FALSE)</f>
        <v>10</v>
      </c>
      <c r="E180" s="79" t="s">
        <v>480</v>
      </c>
      <c r="F180" s="79" t="s">
        <v>962</v>
      </c>
      <c r="G180" s="79" t="s">
        <v>487</v>
      </c>
      <c r="H180" s="79" t="s">
        <v>491</v>
      </c>
      <c r="I180" s="80" t="s">
        <v>24</v>
      </c>
    </row>
    <row r="181" spans="1:9">
      <c r="A181" s="75" t="s">
        <v>1043</v>
      </c>
      <c r="B181" s="76" t="s">
        <v>995</v>
      </c>
      <c r="C181" s="77">
        <v>3500</v>
      </c>
      <c r="D181" s="78">
        <f>VLOOKUP(A181,'[1]RGP RRP прайс-лист'!$A:$J,5,FALSE)</f>
        <v>10</v>
      </c>
      <c r="E181" s="79" t="s">
        <v>480</v>
      </c>
      <c r="F181" s="79" t="s">
        <v>962</v>
      </c>
      <c r="G181" s="79" t="s">
        <v>521</v>
      </c>
      <c r="H181" s="79" t="s">
        <v>491</v>
      </c>
      <c r="I181" s="80" t="s">
        <v>24</v>
      </c>
    </row>
    <row r="182" spans="1:9">
      <c r="A182" s="75" t="s">
        <v>1044</v>
      </c>
      <c r="B182" s="76" t="s">
        <v>997</v>
      </c>
      <c r="C182" s="77">
        <v>3750</v>
      </c>
      <c r="D182" s="78">
        <f>VLOOKUP(A182,'[1]RGP RRP прайс-лист'!$A:$J,5,FALSE)</f>
        <v>10</v>
      </c>
      <c r="E182" s="79" t="s">
        <v>480</v>
      </c>
      <c r="F182" s="79" t="s">
        <v>962</v>
      </c>
      <c r="G182" s="79" t="s">
        <v>521</v>
      </c>
      <c r="H182" s="79" t="s">
        <v>491</v>
      </c>
      <c r="I182" s="80" t="s">
        <v>24</v>
      </c>
    </row>
    <row r="183" spans="1:9">
      <c r="A183" s="75" t="s">
        <v>1045</v>
      </c>
      <c r="B183" s="76" t="s">
        <v>999</v>
      </c>
      <c r="C183" s="77">
        <v>4000</v>
      </c>
      <c r="D183" s="78">
        <f>VLOOKUP(A183,'[1]RGP RRP прайс-лист'!$A:$J,5,FALSE)</f>
        <v>10</v>
      </c>
      <c r="E183" s="79" t="s">
        <v>480</v>
      </c>
      <c r="F183" s="79" t="s">
        <v>962</v>
      </c>
      <c r="G183" s="79" t="s">
        <v>521</v>
      </c>
      <c r="H183" s="79" t="s">
        <v>491</v>
      </c>
      <c r="I183" s="80" t="s">
        <v>24</v>
      </c>
    </row>
    <row r="184" spans="1:9">
      <c r="A184" s="75" t="s">
        <v>1046</v>
      </c>
      <c r="B184" s="76" t="s">
        <v>1001</v>
      </c>
      <c r="C184" s="77">
        <v>4250</v>
      </c>
      <c r="D184" s="78">
        <f>VLOOKUP(A184,'[1]RGP RRP прайс-лист'!$A:$J,5,FALSE)</f>
        <v>10</v>
      </c>
      <c r="E184" s="79" t="s">
        <v>480</v>
      </c>
      <c r="F184" s="79" t="s">
        <v>962</v>
      </c>
      <c r="G184" s="79" t="s">
        <v>521</v>
      </c>
      <c r="H184" s="79" t="s">
        <v>491</v>
      </c>
      <c r="I184" s="80" t="s">
        <v>24</v>
      </c>
    </row>
    <row r="185" spans="1:9">
      <c r="A185" s="75" t="s">
        <v>1047</v>
      </c>
      <c r="B185" s="76" t="s">
        <v>1003</v>
      </c>
      <c r="C185" s="77">
        <v>4500</v>
      </c>
      <c r="D185" s="78">
        <f>VLOOKUP(A185,'[1]RGP RRP прайс-лист'!$A:$J,5,FALSE)</f>
        <v>10</v>
      </c>
      <c r="E185" s="79" t="s">
        <v>480</v>
      </c>
      <c r="F185" s="79" t="s">
        <v>962</v>
      </c>
      <c r="G185" s="79" t="s">
        <v>521</v>
      </c>
      <c r="H185" s="79" t="s">
        <v>491</v>
      </c>
      <c r="I185" s="80" t="s">
        <v>24</v>
      </c>
    </row>
    <row r="186" spans="1:9">
      <c r="A186" s="75" t="s">
        <v>1048</v>
      </c>
      <c r="B186" s="76" t="s">
        <v>969</v>
      </c>
      <c r="C186" s="77">
        <v>2600</v>
      </c>
      <c r="D186" s="78">
        <f>VLOOKUP(A186,'[1]RGP RRP прайс-лист'!$A:$J,5,FALSE)</f>
        <v>10</v>
      </c>
      <c r="E186" s="79" t="s">
        <v>480</v>
      </c>
      <c r="F186" s="79" t="s">
        <v>962</v>
      </c>
      <c r="G186" s="79" t="s">
        <v>521</v>
      </c>
      <c r="H186" s="79" t="s">
        <v>654</v>
      </c>
      <c r="I186" s="80" t="s">
        <v>585</v>
      </c>
    </row>
    <row r="187" spans="1:9">
      <c r="A187" s="75" t="s">
        <v>1049</v>
      </c>
      <c r="B187" s="76" t="s">
        <v>971</v>
      </c>
      <c r="C187" s="77">
        <v>2800</v>
      </c>
      <c r="D187" s="78">
        <f>VLOOKUP(A187,'[1]RGP RRP прайс-лист'!$A:$J,5,FALSE)</f>
        <v>10</v>
      </c>
      <c r="E187" s="79" t="s">
        <v>480</v>
      </c>
      <c r="F187" s="79" t="s">
        <v>962</v>
      </c>
      <c r="G187" s="79" t="s">
        <v>521</v>
      </c>
      <c r="H187" s="79" t="s">
        <v>654</v>
      </c>
      <c r="I187" s="80" t="s">
        <v>585</v>
      </c>
    </row>
    <row r="188" spans="1:9">
      <c r="A188" s="75" t="s">
        <v>1050</v>
      </c>
      <c r="B188" s="76" t="s">
        <v>973</v>
      </c>
      <c r="C188" s="77">
        <v>1800</v>
      </c>
      <c r="D188" s="78">
        <f>VLOOKUP(A188,'[1]RGP RRP прайс-лист'!$A:$J,5,FALSE)</f>
        <v>10</v>
      </c>
      <c r="E188" s="79" t="s">
        <v>480</v>
      </c>
      <c r="F188" s="79" t="s">
        <v>962</v>
      </c>
      <c r="G188" s="79" t="s">
        <v>482</v>
      </c>
      <c r="H188" s="79" t="s">
        <v>654</v>
      </c>
      <c r="I188" s="80" t="s">
        <v>585</v>
      </c>
    </row>
    <row r="189" spans="1:9">
      <c r="A189" s="75" t="s">
        <v>1051</v>
      </c>
      <c r="B189" s="76" t="s">
        <v>977</v>
      </c>
      <c r="C189" s="77">
        <v>2200</v>
      </c>
      <c r="D189" s="78">
        <f>VLOOKUP(A189,'[1]RGP RRP прайс-лист'!$A:$J,5,FALSE)</f>
        <v>10</v>
      </c>
      <c r="E189" s="79" t="s">
        <v>480</v>
      </c>
      <c r="F189" s="79" t="s">
        <v>962</v>
      </c>
      <c r="G189" s="79" t="s">
        <v>482</v>
      </c>
      <c r="H189" s="79" t="s">
        <v>654</v>
      </c>
      <c r="I189" s="80" t="s">
        <v>585</v>
      </c>
    </row>
    <row r="190" spans="1:9">
      <c r="A190" s="75" t="s">
        <v>1052</v>
      </c>
      <c r="B190" s="76" t="s">
        <v>525</v>
      </c>
      <c r="C190" s="77">
        <v>1500</v>
      </c>
      <c r="D190" s="78">
        <f>VLOOKUP(A190,'[1]RGP RRP прайс-лист'!$A:$J,5,FALSE)</f>
        <v>10</v>
      </c>
      <c r="E190" s="79" t="s">
        <v>480</v>
      </c>
      <c r="F190" s="79" t="s">
        <v>962</v>
      </c>
      <c r="G190" s="79" t="s">
        <v>487</v>
      </c>
      <c r="H190" s="79" t="s">
        <v>654</v>
      </c>
      <c r="I190" s="80" t="s">
        <v>585</v>
      </c>
    </row>
    <row r="191" spans="1:9">
      <c r="A191" s="75" t="s">
        <v>1053</v>
      </c>
      <c r="B191" s="76" t="s">
        <v>527</v>
      </c>
      <c r="C191" s="77">
        <v>1600</v>
      </c>
      <c r="D191" s="78">
        <f>VLOOKUP(A191,'[1]RGP RRP прайс-лист'!$A:$J,5,FALSE)</f>
        <v>10</v>
      </c>
      <c r="E191" s="79" t="s">
        <v>480</v>
      </c>
      <c r="F191" s="79" t="s">
        <v>962</v>
      </c>
      <c r="G191" s="79" t="s">
        <v>487</v>
      </c>
      <c r="H191" s="79" t="s">
        <v>654</v>
      </c>
      <c r="I191" s="80" t="s">
        <v>585</v>
      </c>
    </row>
    <row r="192" spans="1:9">
      <c r="A192" s="75" t="s">
        <v>1054</v>
      </c>
      <c r="B192" s="76" t="s">
        <v>985</v>
      </c>
      <c r="C192" s="77">
        <v>2500</v>
      </c>
      <c r="D192" s="78">
        <f>VLOOKUP(A192,'[1]RGP RRP прайс-лист'!$A:$J,5,FALSE)</f>
        <v>10</v>
      </c>
      <c r="E192" s="79" t="s">
        <v>480</v>
      </c>
      <c r="F192" s="79" t="s">
        <v>962</v>
      </c>
      <c r="G192" s="79" t="s">
        <v>487</v>
      </c>
      <c r="H192" s="79" t="s">
        <v>654</v>
      </c>
      <c r="I192" s="80" t="s">
        <v>585</v>
      </c>
    </row>
    <row r="193" spans="1:9">
      <c r="A193" s="75" t="s">
        <v>1055</v>
      </c>
      <c r="B193" s="76" t="s">
        <v>536</v>
      </c>
      <c r="C193" s="77">
        <v>3100</v>
      </c>
      <c r="D193" s="78">
        <f>VLOOKUP(A193,'[1]RGP RRP прайс-лист'!$A:$J,5,FALSE)</f>
        <v>10</v>
      </c>
      <c r="E193" s="79" t="s">
        <v>480</v>
      </c>
      <c r="F193" s="79" t="s">
        <v>962</v>
      </c>
      <c r="G193" s="79" t="s">
        <v>482</v>
      </c>
      <c r="H193" s="79" t="s">
        <v>491</v>
      </c>
      <c r="I193" s="80" t="s">
        <v>585</v>
      </c>
    </row>
    <row r="194" spans="1:9">
      <c r="A194" s="75" t="s">
        <v>1056</v>
      </c>
      <c r="B194" s="76" t="s">
        <v>538</v>
      </c>
      <c r="C194" s="77">
        <v>3200</v>
      </c>
      <c r="D194" s="78">
        <f>VLOOKUP(A194,'[1]RGP RRP прайс-лист'!$A:$J,5,FALSE)</f>
        <v>10</v>
      </c>
      <c r="E194" s="79" t="s">
        <v>480</v>
      </c>
      <c r="F194" s="79" t="s">
        <v>962</v>
      </c>
      <c r="G194" s="79" t="s">
        <v>482</v>
      </c>
      <c r="H194" s="79" t="s">
        <v>491</v>
      </c>
      <c r="I194" s="80" t="s">
        <v>585</v>
      </c>
    </row>
    <row r="195" spans="1:9">
      <c r="A195" s="75" t="s">
        <v>1057</v>
      </c>
      <c r="B195" s="76" t="s">
        <v>540</v>
      </c>
      <c r="C195" s="77">
        <v>3300</v>
      </c>
      <c r="D195" s="78">
        <f>VLOOKUP(A195,'[1]RGP RRP прайс-лист'!$A:$J,5,FALSE)</f>
        <v>10</v>
      </c>
      <c r="E195" s="79" t="s">
        <v>480</v>
      </c>
      <c r="F195" s="79" t="s">
        <v>962</v>
      </c>
      <c r="G195" s="79" t="s">
        <v>482</v>
      </c>
      <c r="H195" s="79" t="s">
        <v>491</v>
      </c>
      <c r="I195" s="80" t="s">
        <v>585</v>
      </c>
    </row>
    <row r="196" spans="1:9">
      <c r="A196" s="75" t="s">
        <v>1058</v>
      </c>
      <c r="B196" s="76" t="s">
        <v>542</v>
      </c>
      <c r="C196" s="77">
        <v>3500</v>
      </c>
      <c r="D196" s="78">
        <f>VLOOKUP(A196,'[1]RGP RRP прайс-лист'!$A:$J,5,FALSE)</f>
        <v>10</v>
      </c>
      <c r="E196" s="79" t="s">
        <v>480</v>
      </c>
      <c r="F196" s="79" t="s">
        <v>962</v>
      </c>
      <c r="G196" s="79" t="s">
        <v>482</v>
      </c>
      <c r="H196" s="79" t="s">
        <v>491</v>
      </c>
      <c r="I196" s="80" t="s">
        <v>585</v>
      </c>
    </row>
    <row r="197" spans="1:9">
      <c r="A197" s="75" t="s">
        <v>1059</v>
      </c>
      <c r="B197" s="76" t="s">
        <v>544</v>
      </c>
      <c r="C197" s="77">
        <v>4000</v>
      </c>
      <c r="D197" s="78">
        <f>VLOOKUP(A197,'[1]RGP RRP прайс-лист'!$A:$J,5,FALSE)</f>
        <v>10</v>
      </c>
      <c r="E197" s="79" t="s">
        <v>480</v>
      </c>
      <c r="F197" s="79" t="s">
        <v>962</v>
      </c>
      <c r="G197" s="79" t="s">
        <v>482</v>
      </c>
      <c r="H197" s="79" t="s">
        <v>491</v>
      </c>
      <c r="I197" s="80" t="s">
        <v>585</v>
      </c>
    </row>
    <row r="198" spans="1:9">
      <c r="A198" s="75" t="s">
        <v>1060</v>
      </c>
      <c r="B198" s="76" t="s">
        <v>556</v>
      </c>
      <c r="C198" s="77">
        <v>2600</v>
      </c>
      <c r="D198" s="78">
        <f>VLOOKUP(A198,'[1]RGP RRP прайс-лист'!$A:$J,5,FALSE)</f>
        <v>10</v>
      </c>
      <c r="E198" s="79" t="s">
        <v>480</v>
      </c>
      <c r="F198" s="79" t="s">
        <v>962</v>
      </c>
      <c r="G198" s="79" t="s">
        <v>490</v>
      </c>
      <c r="H198" s="79" t="s">
        <v>491</v>
      </c>
      <c r="I198" s="80" t="s">
        <v>585</v>
      </c>
    </row>
    <row r="199" spans="1:9">
      <c r="A199" s="75" t="s">
        <v>1061</v>
      </c>
      <c r="B199" s="76" t="s">
        <v>558</v>
      </c>
      <c r="C199" s="77">
        <v>2250</v>
      </c>
      <c r="D199" s="78">
        <f>VLOOKUP(A199,'[1]RGP RRP прайс-лист'!$A:$J,5,FALSE)</f>
        <v>10</v>
      </c>
      <c r="E199" s="79" t="s">
        <v>480</v>
      </c>
      <c r="F199" s="79" t="s">
        <v>962</v>
      </c>
      <c r="G199" s="79" t="s">
        <v>496</v>
      </c>
      <c r="H199" s="79" t="s">
        <v>491</v>
      </c>
      <c r="I199" s="80" t="s">
        <v>585</v>
      </c>
    </row>
    <row r="200" spans="1:9">
      <c r="A200" s="75" t="s">
        <v>1062</v>
      </c>
      <c r="B200" s="76" t="s">
        <v>533</v>
      </c>
      <c r="C200" s="77">
        <v>3000</v>
      </c>
      <c r="D200" s="78">
        <f>VLOOKUP(A200,'[1]RGP RRP прайс-лист'!$A:$J,5,FALSE)</f>
        <v>10</v>
      </c>
      <c r="E200" s="79" t="s">
        <v>480</v>
      </c>
      <c r="F200" s="79" t="s">
        <v>962</v>
      </c>
      <c r="G200" s="79" t="s">
        <v>487</v>
      </c>
      <c r="H200" s="79" t="s">
        <v>491</v>
      </c>
      <c r="I200" s="80" t="s">
        <v>585</v>
      </c>
    </row>
    <row r="201" spans="1:9">
      <c r="A201" s="75" t="s">
        <v>1063</v>
      </c>
      <c r="B201" s="76" t="s">
        <v>995</v>
      </c>
      <c r="C201" s="77">
        <v>3250</v>
      </c>
      <c r="D201" s="78">
        <f>VLOOKUP(A201,'[1]RGP RRP прайс-лист'!$A:$J,5,FALSE)</f>
        <v>10</v>
      </c>
      <c r="E201" s="79" t="s">
        <v>480</v>
      </c>
      <c r="F201" s="79" t="s">
        <v>962</v>
      </c>
      <c r="G201" s="79" t="s">
        <v>521</v>
      </c>
      <c r="H201" s="79" t="s">
        <v>491</v>
      </c>
      <c r="I201" s="80" t="s">
        <v>585</v>
      </c>
    </row>
    <row r="202" spans="1:9">
      <c r="A202" s="75" t="s">
        <v>1064</v>
      </c>
      <c r="B202" s="76" t="s">
        <v>997</v>
      </c>
      <c r="C202" s="77">
        <v>3500</v>
      </c>
      <c r="D202" s="78">
        <f>VLOOKUP(A202,'[1]RGP RRP прайс-лист'!$A:$J,5,FALSE)</f>
        <v>10</v>
      </c>
      <c r="E202" s="79" t="s">
        <v>480</v>
      </c>
      <c r="F202" s="79" t="s">
        <v>962</v>
      </c>
      <c r="G202" s="79" t="s">
        <v>521</v>
      </c>
      <c r="H202" s="79" t="s">
        <v>491</v>
      </c>
      <c r="I202" s="80" t="s">
        <v>585</v>
      </c>
    </row>
    <row r="203" spans="1:9">
      <c r="A203" s="75" t="s">
        <v>1065</v>
      </c>
      <c r="B203" s="76" t="s">
        <v>999</v>
      </c>
      <c r="C203" s="77">
        <v>3750</v>
      </c>
      <c r="D203" s="78">
        <f>VLOOKUP(A203,'[1]RGP RRP прайс-лист'!$A:$J,5,FALSE)</f>
        <v>10</v>
      </c>
      <c r="E203" s="79" t="s">
        <v>480</v>
      </c>
      <c r="F203" s="79" t="s">
        <v>962</v>
      </c>
      <c r="G203" s="79" t="s">
        <v>521</v>
      </c>
      <c r="H203" s="79" t="s">
        <v>491</v>
      </c>
      <c r="I203" s="80" t="s">
        <v>585</v>
      </c>
    </row>
    <row r="204" spans="1:9">
      <c r="A204" s="75" t="s">
        <v>1066</v>
      </c>
      <c r="B204" s="76" t="s">
        <v>1001</v>
      </c>
      <c r="C204" s="77">
        <v>4000</v>
      </c>
      <c r="D204" s="78">
        <f>VLOOKUP(A204,'[1]RGP RRP прайс-лист'!$A:$J,5,FALSE)</f>
        <v>10</v>
      </c>
      <c r="E204" s="79" t="s">
        <v>480</v>
      </c>
      <c r="F204" s="79" t="s">
        <v>962</v>
      </c>
      <c r="G204" s="79" t="s">
        <v>521</v>
      </c>
      <c r="H204" s="79" t="s">
        <v>491</v>
      </c>
      <c r="I204" s="80" t="s">
        <v>585</v>
      </c>
    </row>
    <row r="205" spans="1:9">
      <c r="A205" s="75" t="s">
        <v>1067</v>
      </c>
      <c r="B205" s="76" t="s">
        <v>1003</v>
      </c>
      <c r="C205" s="77">
        <v>4250</v>
      </c>
      <c r="D205" s="78">
        <f>VLOOKUP(A205,'[1]RGP RRP прайс-лист'!$A:$J,5,FALSE)</f>
        <v>10</v>
      </c>
      <c r="E205" s="79" t="s">
        <v>480</v>
      </c>
      <c r="F205" s="79" t="s">
        <v>962</v>
      </c>
      <c r="G205" s="79" t="s">
        <v>521</v>
      </c>
      <c r="H205" s="79" t="s">
        <v>491</v>
      </c>
      <c r="I205" s="80" t="s">
        <v>585</v>
      </c>
    </row>
    <row r="206" spans="1:9">
      <c r="A206" s="75" t="s">
        <v>1068</v>
      </c>
      <c r="B206" s="76" t="s">
        <v>969</v>
      </c>
      <c r="C206" s="77">
        <v>2600</v>
      </c>
      <c r="D206" s="78">
        <f>VLOOKUP(A206,'[1]RGP RRP прайс-лист'!$A:$J,5,FALSE)</f>
        <v>10</v>
      </c>
      <c r="E206" s="79" t="s">
        <v>480</v>
      </c>
      <c r="F206" s="79" t="s">
        <v>962</v>
      </c>
      <c r="G206" s="79" t="s">
        <v>521</v>
      </c>
      <c r="H206" s="79" t="s">
        <v>654</v>
      </c>
      <c r="I206" s="80" t="s">
        <v>500</v>
      </c>
    </row>
    <row r="207" spans="1:9">
      <c r="A207" s="75" t="s">
        <v>1069</v>
      </c>
      <c r="B207" s="76" t="s">
        <v>971</v>
      </c>
      <c r="C207" s="77">
        <v>2800</v>
      </c>
      <c r="D207" s="78">
        <f>VLOOKUP(A207,'[1]RGP RRP прайс-лист'!$A:$J,5,FALSE)</f>
        <v>10</v>
      </c>
      <c r="E207" s="79" t="s">
        <v>480</v>
      </c>
      <c r="F207" s="79" t="s">
        <v>962</v>
      </c>
      <c r="G207" s="79" t="s">
        <v>521</v>
      </c>
      <c r="H207" s="79" t="s">
        <v>654</v>
      </c>
      <c r="I207" s="80" t="s">
        <v>500</v>
      </c>
    </row>
    <row r="208" spans="1:9">
      <c r="A208" s="75" t="s">
        <v>1070</v>
      </c>
      <c r="B208" s="76" t="s">
        <v>973</v>
      </c>
      <c r="C208" s="77">
        <v>1800</v>
      </c>
      <c r="D208" s="78">
        <f>VLOOKUP(A208,'[1]RGP RRP прайс-лист'!$A:$J,5,FALSE)</f>
        <v>10</v>
      </c>
      <c r="E208" s="79" t="s">
        <v>480</v>
      </c>
      <c r="F208" s="79" t="s">
        <v>962</v>
      </c>
      <c r="G208" s="79" t="s">
        <v>482</v>
      </c>
      <c r="H208" s="79" t="s">
        <v>654</v>
      </c>
      <c r="I208" s="80" t="s">
        <v>500</v>
      </c>
    </row>
    <row r="209" spans="1:9">
      <c r="A209" s="75" t="s">
        <v>1071</v>
      </c>
      <c r="B209" s="76" t="s">
        <v>977</v>
      </c>
      <c r="C209" s="77">
        <v>2200</v>
      </c>
      <c r="D209" s="78">
        <f>VLOOKUP(A209,'[1]RGP RRP прайс-лист'!$A:$J,5,FALSE)</f>
        <v>10</v>
      </c>
      <c r="E209" s="79" t="s">
        <v>480</v>
      </c>
      <c r="F209" s="79" t="s">
        <v>962</v>
      </c>
      <c r="G209" s="79" t="s">
        <v>482</v>
      </c>
      <c r="H209" s="79" t="s">
        <v>654</v>
      </c>
      <c r="I209" s="80" t="s">
        <v>500</v>
      </c>
    </row>
    <row r="210" spans="1:9">
      <c r="A210" s="75" t="s">
        <v>1072</v>
      </c>
      <c r="B210" s="76" t="s">
        <v>525</v>
      </c>
      <c r="C210" s="77">
        <v>1500</v>
      </c>
      <c r="D210" s="78">
        <f>VLOOKUP(A210,'[1]RGP RRP прайс-лист'!$A:$J,5,FALSE)</f>
        <v>10</v>
      </c>
      <c r="E210" s="79" t="s">
        <v>480</v>
      </c>
      <c r="F210" s="79" t="s">
        <v>962</v>
      </c>
      <c r="G210" s="79" t="s">
        <v>487</v>
      </c>
      <c r="H210" s="79" t="s">
        <v>654</v>
      </c>
      <c r="I210" s="80" t="s">
        <v>500</v>
      </c>
    </row>
    <row r="211" spans="1:9">
      <c r="A211" s="75" t="s">
        <v>1073</v>
      </c>
      <c r="B211" s="76" t="s">
        <v>527</v>
      </c>
      <c r="C211" s="77">
        <v>1600</v>
      </c>
      <c r="D211" s="78">
        <f>VLOOKUP(A211,'[1]RGP RRP прайс-лист'!$A:$J,5,FALSE)</f>
        <v>10</v>
      </c>
      <c r="E211" s="79" t="s">
        <v>480</v>
      </c>
      <c r="F211" s="79" t="s">
        <v>962</v>
      </c>
      <c r="G211" s="79" t="s">
        <v>487</v>
      </c>
      <c r="H211" s="79" t="s">
        <v>654</v>
      </c>
      <c r="I211" s="80" t="s">
        <v>500</v>
      </c>
    </row>
    <row r="212" spans="1:9">
      <c r="A212" s="75" t="s">
        <v>1074</v>
      </c>
      <c r="B212" s="76" t="s">
        <v>985</v>
      </c>
      <c r="C212" s="77">
        <v>2500</v>
      </c>
      <c r="D212" s="78">
        <f>VLOOKUP(A212,'[1]RGP RRP прайс-лист'!$A:$J,5,FALSE)</f>
        <v>10</v>
      </c>
      <c r="E212" s="79" t="s">
        <v>480</v>
      </c>
      <c r="F212" s="79" t="s">
        <v>962</v>
      </c>
      <c r="G212" s="79" t="s">
        <v>487</v>
      </c>
      <c r="H212" s="79" t="s">
        <v>654</v>
      </c>
      <c r="I212" s="80" t="s">
        <v>500</v>
      </c>
    </row>
    <row r="213" spans="1:9">
      <c r="A213" s="75" t="s">
        <v>1075</v>
      </c>
      <c r="B213" s="76" t="s">
        <v>536</v>
      </c>
      <c r="C213" s="77">
        <v>3100</v>
      </c>
      <c r="D213" s="78">
        <f>VLOOKUP(A213,'[1]RGP RRP прайс-лист'!$A:$J,5,FALSE)</f>
        <v>10</v>
      </c>
      <c r="E213" s="79" t="s">
        <v>480</v>
      </c>
      <c r="F213" s="79" t="s">
        <v>962</v>
      </c>
      <c r="G213" s="79" t="s">
        <v>482</v>
      </c>
      <c r="H213" s="79" t="s">
        <v>491</v>
      </c>
      <c r="I213" s="80" t="s">
        <v>500</v>
      </c>
    </row>
    <row r="214" spans="1:9">
      <c r="A214" s="75" t="s">
        <v>1076</v>
      </c>
      <c r="B214" s="76" t="s">
        <v>538</v>
      </c>
      <c r="C214" s="77">
        <v>3200</v>
      </c>
      <c r="D214" s="78">
        <f>VLOOKUP(A214,'[1]RGP RRP прайс-лист'!$A:$J,5,FALSE)</f>
        <v>10</v>
      </c>
      <c r="E214" s="79" t="s">
        <v>480</v>
      </c>
      <c r="F214" s="79" t="s">
        <v>962</v>
      </c>
      <c r="G214" s="79" t="s">
        <v>482</v>
      </c>
      <c r="H214" s="79" t="s">
        <v>491</v>
      </c>
      <c r="I214" s="80" t="s">
        <v>500</v>
      </c>
    </row>
    <row r="215" spans="1:9">
      <c r="A215" s="75" t="s">
        <v>1077</v>
      </c>
      <c r="B215" s="76" t="s">
        <v>540</v>
      </c>
      <c r="C215" s="77">
        <v>3300</v>
      </c>
      <c r="D215" s="78">
        <f>VLOOKUP(A215,'[1]RGP RRP прайс-лист'!$A:$J,5,FALSE)</f>
        <v>10</v>
      </c>
      <c r="E215" s="79" t="s">
        <v>480</v>
      </c>
      <c r="F215" s="79" t="s">
        <v>962</v>
      </c>
      <c r="G215" s="79" t="s">
        <v>482</v>
      </c>
      <c r="H215" s="79" t="s">
        <v>491</v>
      </c>
      <c r="I215" s="80" t="s">
        <v>500</v>
      </c>
    </row>
    <row r="216" spans="1:9">
      <c r="A216" s="75" t="s">
        <v>1078</v>
      </c>
      <c r="B216" s="76" t="s">
        <v>542</v>
      </c>
      <c r="C216" s="77">
        <v>3500</v>
      </c>
      <c r="D216" s="78">
        <f>VLOOKUP(A216,'[1]RGP RRP прайс-лист'!$A:$J,5,FALSE)</f>
        <v>10</v>
      </c>
      <c r="E216" s="79" t="s">
        <v>480</v>
      </c>
      <c r="F216" s="79" t="s">
        <v>962</v>
      </c>
      <c r="G216" s="79" t="s">
        <v>482</v>
      </c>
      <c r="H216" s="79" t="s">
        <v>491</v>
      </c>
      <c r="I216" s="80" t="s">
        <v>500</v>
      </c>
    </row>
    <row r="217" spans="1:9">
      <c r="A217" s="75" t="s">
        <v>1079</v>
      </c>
      <c r="B217" s="76" t="s">
        <v>544</v>
      </c>
      <c r="C217" s="77">
        <v>4000</v>
      </c>
      <c r="D217" s="78">
        <f>VLOOKUP(A217,'[1]RGP RRP прайс-лист'!$A:$J,5,FALSE)</f>
        <v>10</v>
      </c>
      <c r="E217" s="79" t="s">
        <v>480</v>
      </c>
      <c r="F217" s="79" t="s">
        <v>962</v>
      </c>
      <c r="G217" s="79" t="s">
        <v>482</v>
      </c>
      <c r="H217" s="79" t="s">
        <v>491</v>
      </c>
      <c r="I217" s="80" t="s">
        <v>500</v>
      </c>
    </row>
    <row r="218" spans="1:9">
      <c r="A218" s="75" t="s">
        <v>1080</v>
      </c>
      <c r="B218" s="76" t="s">
        <v>556</v>
      </c>
      <c r="C218" s="77">
        <v>2600</v>
      </c>
      <c r="D218" s="78">
        <f>VLOOKUP(A218,'[1]RGP RRP прайс-лист'!$A:$J,5,FALSE)</f>
        <v>10</v>
      </c>
      <c r="E218" s="79" t="s">
        <v>480</v>
      </c>
      <c r="F218" s="79" t="s">
        <v>962</v>
      </c>
      <c r="G218" s="79" t="s">
        <v>490</v>
      </c>
      <c r="H218" s="79" t="s">
        <v>491</v>
      </c>
      <c r="I218" s="80" t="s">
        <v>500</v>
      </c>
    </row>
    <row r="219" spans="1:9">
      <c r="A219" s="75" t="s">
        <v>1081</v>
      </c>
      <c r="B219" s="76" t="s">
        <v>558</v>
      </c>
      <c r="C219" s="77">
        <v>2250</v>
      </c>
      <c r="D219" s="78">
        <f>VLOOKUP(A219,'[1]RGP RRP прайс-лист'!$A:$J,5,FALSE)</f>
        <v>10</v>
      </c>
      <c r="E219" s="79" t="s">
        <v>480</v>
      </c>
      <c r="F219" s="79" t="s">
        <v>962</v>
      </c>
      <c r="G219" s="79" t="s">
        <v>496</v>
      </c>
      <c r="H219" s="79" t="s">
        <v>491</v>
      </c>
      <c r="I219" s="80" t="s">
        <v>500</v>
      </c>
    </row>
    <row r="220" spans="1:9">
      <c r="A220" s="75" t="s">
        <v>1082</v>
      </c>
      <c r="B220" s="76" t="s">
        <v>533</v>
      </c>
      <c r="C220" s="77">
        <v>3000</v>
      </c>
      <c r="D220" s="78">
        <f>VLOOKUP(A220,'[1]RGP RRP прайс-лист'!$A:$J,5,FALSE)</f>
        <v>10</v>
      </c>
      <c r="E220" s="79" t="s">
        <v>480</v>
      </c>
      <c r="F220" s="79" t="s">
        <v>962</v>
      </c>
      <c r="G220" s="79" t="s">
        <v>487</v>
      </c>
      <c r="H220" s="79" t="s">
        <v>491</v>
      </c>
      <c r="I220" s="80" t="s">
        <v>500</v>
      </c>
    </row>
    <row r="221" spans="1:9">
      <c r="A221" s="75" t="s">
        <v>1083</v>
      </c>
      <c r="B221" s="76" t="s">
        <v>995</v>
      </c>
      <c r="C221" s="77">
        <v>3250</v>
      </c>
      <c r="D221" s="78">
        <f>VLOOKUP(A221,'[1]RGP RRP прайс-лист'!$A:$J,5,FALSE)</f>
        <v>10</v>
      </c>
      <c r="E221" s="79" t="s">
        <v>480</v>
      </c>
      <c r="F221" s="79" t="s">
        <v>962</v>
      </c>
      <c r="G221" s="79" t="s">
        <v>521</v>
      </c>
      <c r="H221" s="79" t="s">
        <v>491</v>
      </c>
      <c r="I221" s="80" t="s">
        <v>500</v>
      </c>
    </row>
    <row r="222" spans="1:9">
      <c r="A222" s="75" t="s">
        <v>1084</v>
      </c>
      <c r="B222" s="76" t="s">
        <v>997</v>
      </c>
      <c r="C222" s="77">
        <v>3500</v>
      </c>
      <c r="D222" s="78">
        <f>VLOOKUP(A222,'[1]RGP RRP прайс-лист'!$A:$J,5,FALSE)</f>
        <v>10</v>
      </c>
      <c r="E222" s="79" t="s">
        <v>480</v>
      </c>
      <c r="F222" s="79" t="s">
        <v>962</v>
      </c>
      <c r="G222" s="79" t="s">
        <v>521</v>
      </c>
      <c r="H222" s="79" t="s">
        <v>491</v>
      </c>
      <c r="I222" s="80" t="s">
        <v>500</v>
      </c>
    </row>
    <row r="223" spans="1:9">
      <c r="A223" s="75" t="s">
        <v>1085</v>
      </c>
      <c r="B223" s="76" t="s">
        <v>999</v>
      </c>
      <c r="C223" s="77">
        <v>3750</v>
      </c>
      <c r="D223" s="78">
        <f>VLOOKUP(A223,'[1]RGP RRP прайс-лист'!$A:$J,5,FALSE)</f>
        <v>10</v>
      </c>
      <c r="E223" s="79" t="s">
        <v>480</v>
      </c>
      <c r="F223" s="79" t="s">
        <v>962</v>
      </c>
      <c r="G223" s="79" t="s">
        <v>521</v>
      </c>
      <c r="H223" s="79" t="s">
        <v>491</v>
      </c>
      <c r="I223" s="80" t="s">
        <v>500</v>
      </c>
    </row>
    <row r="224" spans="1:9">
      <c r="A224" s="75" t="s">
        <v>1086</v>
      </c>
      <c r="B224" s="76" t="s">
        <v>1001</v>
      </c>
      <c r="C224" s="77">
        <v>4000</v>
      </c>
      <c r="D224" s="78">
        <f>VLOOKUP(A224,'[1]RGP RRP прайс-лист'!$A:$J,5,FALSE)</f>
        <v>10</v>
      </c>
      <c r="E224" s="79" t="s">
        <v>480</v>
      </c>
      <c r="F224" s="79" t="s">
        <v>962</v>
      </c>
      <c r="G224" s="79" t="s">
        <v>521</v>
      </c>
      <c r="H224" s="79" t="s">
        <v>491</v>
      </c>
      <c r="I224" s="80" t="s">
        <v>500</v>
      </c>
    </row>
    <row r="225" spans="1:9" ht="17" thickBot="1">
      <c r="A225" s="81" t="s">
        <v>1087</v>
      </c>
      <c r="B225" s="82" t="s">
        <v>1003</v>
      </c>
      <c r="C225" s="83">
        <v>4250</v>
      </c>
      <c r="D225" s="78">
        <f>VLOOKUP(A225,'[1]RGP RRP прайс-лист'!$A:$J,5,FALSE)</f>
        <v>10</v>
      </c>
      <c r="E225" s="85" t="s">
        <v>480</v>
      </c>
      <c r="F225" s="85" t="s">
        <v>962</v>
      </c>
      <c r="G225" s="85" t="s">
        <v>521</v>
      </c>
      <c r="H225" s="85" t="s">
        <v>491</v>
      </c>
      <c r="I225" s="86" t="s">
        <v>500</v>
      </c>
    </row>
    <row r="226" spans="1:9" ht="17" thickBot="1">
      <c r="A226" s="231" t="s">
        <v>1526</v>
      </c>
      <c r="B226" s="232"/>
      <c r="C226" s="232"/>
      <c r="D226" s="232"/>
      <c r="E226" s="232"/>
      <c r="F226" s="232"/>
      <c r="G226" s="232"/>
      <c r="H226" s="232"/>
      <c r="I226" s="233"/>
    </row>
    <row r="227" spans="1:9">
      <c r="A227" s="93" t="s">
        <v>620</v>
      </c>
      <c r="B227" s="94" t="s">
        <v>621</v>
      </c>
      <c r="C227" s="95">
        <v>2200</v>
      </c>
      <c r="D227" s="96">
        <v>12</v>
      </c>
      <c r="E227" s="97" t="s">
        <v>480</v>
      </c>
      <c r="F227" s="97" t="s">
        <v>622</v>
      </c>
      <c r="G227" s="97" t="s">
        <v>482</v>
      </c>
      <c r="H227" s="97" t="s">
        <v>491</v>
      </c>
      <c r="I227" s="98" t="s">
        <v>623</v>
      </c>
    </row>
    <row r="228" spans="1:9">
      <c r="A228" s="99" t="s">
        <v>624</v>
      </c>
      <c r="B228" s="100" t="s">
        <v>625</v>
      </c>
      <c r="C228" s="101">
        <v>2600</v>
      </c>
      <c r="D228" s="102">
        <v>12</v>
      </c>
      <c r="E228" s="103" t="s">
        <v>480</v>
      </c>
      <c r="F228" s="103" t="s">
        <v>622</v>
      </c>
      <c r="G228" s="103" t="s">
        <v>482</v>
      </c>
      <c r="H228" s="103" t="s">
        <v>491</v>
      </c>
      <c r="I228" s="104" t="s">
        <v>623</v>
      </c>
    </row>
    <row r="229" spans="1:9">
      <c r="A229" s="99" t="s">
        <v>626</v>
      </c>
      <c r="B229" s="100" t="s">
        <v>627</v>
      </c>
      <c r="C229" s="101">
        <v>3000</v>
      </c>
      <c r="D229" s="102">
        <v>1</v>
      </c>
      <c r="E229" s="103" t="s">
        <v>480</v>
      </c>
      <c r="F229" s="103" t="s">
        <v>622</v>
      </c>
      <c r="G229" s="103" t="s">
        <v>482</v>
      </c>
      <c r="H229" s="103" t="s">
        <v>491</v>
      </c>
      <c r="I229" s="104" t="s">
        <v>623</v>
      </c>
    </row>
    <row r="230" spans="1:9">
      <c r="A230" s="99" t="s">
        <v>628</v>
      </c>
      <c r="B230" s="100" t="s">
        <v>629</v>
      </c>
      <c r="C230" s="101">
        <v>3200</v>
      </c>
      <c r="D230" s="102">
        <v>12</v>
      </c>
      <c r="E230" s="103" t="s">
        <v>480</v>
      </c>
      <c r="F230" s="103" t="s">
        <v>622</v>
      </c>
      <c r="G230" s="103" t="s">
        <v>482</v>
      </c>
      <c r="H230" s="103" t="s">
        <v>491</v>
      </c>
      <c r="I230" s="104" t="s">
        <v>623</v>
      </c>
    </row>
    <row r="231" spans="1:9">
      <c r="A231" s="99" t="s">
        <v>630</v>
      </c>
      <c r="B231" s="100" t="s">
        <v>631</v>
      </c>
      <c r="C231" s="101">
        <v>3400</v>
      </c>
      <c r="D231" s="102">
        <v>1</v>
      </c>
      <c r="E231" s="103" t="s">
        <v>480</v>
      </c>
      <c r="F231" s="103" t="s">
        <v>622</v>
      </c>
      <c r="G231" s="103" t="s">
        <v>482</v>
      </c>
      <c r="H231" s="103" t="s">
        <v>491</v>
      </c>
      <c r="I231" s="104" t="s">
        <v>623</v>
      </c>
    </row>
    <row r="232" spans="1:9">
      <c r="A232" s="99" t="s">
        <v>632</v>
      </c>
      <c r="B232" s="100" t="s">
        <v>633</v>
      </c>
      <c r="C232" s="101">
        <v>2600</v>
      </c>
      <c r="D232" s="102">
        <v>5</v>
      </c>
      <c r="E232" s="103" t="s">
        <v>480</v>
      </c>
      <c r="F232" s="103" t="s">
        <v>622</v>
      </c>
      <c r="G232" s="103" t="s">
        <v>482</v>
      </c>
      <c r="H232" s="103" t="s">
        <v>491</v>
      </c>
      <c r="I232" s="104" t="s">
        <v>623</v>
      </c>
    </row>
    <row r="233" spans="1:9">
      <c r="A233" s="75" t="s">
        <v>634</v>
      </c>
      <c r="B233" s="76" t="s">
        <v>635</v>
      </c>
      <c r="C233" s="77">
        <v>3200</v>
      </c>
      <c r="D233" s="78">
        <v>5</v>
      </c>
      <c r="E233" s="79" t="s">
        <v>480</v>
      </c>
      <c r="F233" s="79" t="s">
        <v>622</v>
      </c>
      <c r="G233" s="79" t="s">
        <v>482</v>
      </c>
      <c r="H233" s="79" t="s">
        <v>491</v>
      </c>
      <c r="I233" s="80" t="s">
        <v>623</v>
      </c>
    </row>
    <row r="234" spans="1:9">
      <c r="A234" s="75" t="s">
        <v>636</v>
      </c>
      <c r="B234" s="76" t="s">
        <v>637</v>
      </c>
      <c r="C234" s="77">
        <v>3400</v>
      </c>
      <c r="D234" s="78">
        <v>5</v>
      </c>
      <c r="E234" s="79" t="s">
        <v>480</v>
      </c>
      <c r="F234" s="79" t="s">
        <v>622</v>
      </c>
      <c r="G234" s="79" t="s">
        <v>482</v>
      </c>
      <c r="H234" s="79" t="s">
        <v>491</v>
      </c>
      <c r="I234" s="80" t="s">
        <v>623</v>
      </c>
    </row>
    <row r="235" spans="1:9">
      <c r="A235" s="75" t="s">
        <v>638</v>
      </c>
      <c r="B235" s="76" t="s">
        <v>639</v>
      </c>
      <c r="C235" s="77">
        <v>3600</v>
      </c>
      <c r="D235" s="78">
        <v>5</v>
      </c>
      <c r="E235" s="79" t="s">
        <v>480</v>
      </c>
      <c r="F235" s="79" t="s">
        <v>622</v>
      </c>
      <c r="G235" s="79" t="s">
        <v>482</v>
      </c>
      <c r="H235" s="79" t="s">
        <v>491</v>
      </c>
      <c r="I235" s="80" t="s">
        <v>623</v>
      </c>
    </row>
    <row r="236" spans="1:9">
      <c r="A236" s="75" t="s">
        <v>640</v>
      </c>
      <c r="B236" s="76" t="s">
        <v>641</v>
      </c>
      <c r="C236" s="77">
        <v>4000</v>
      </c>
      <c r="D236" s="78">
        <v>5</v>
      </c>
      <c r="E236" s="79" t="s">
        <v>480</v>
      </c>
      <c r="F236" s="79" t="s">
        <v>622</v>
      </c>
      <c r="G236" s="79" t="s">
        <v>482</v>
      </c>
      <c r="H236" s="79" t="s">
        <v>491</v>
      </c>
      <c r="I236" s="80" t="s">
        <v>623</v>
      </c>
    </row>
    <row r="237" spans="1:9">
      <c r="A237" s="99" t="s">
        <v>642</v>
      </c>
      <c r="B237" s="100" t="s">
        <v>643</v>
      </c>
      <c r="C237" s="101">
        <v>2600</v>
      </c>
      <c r="D237" s="102">
        <v>5</v>
      </c>
      <c r="E237" s="103" t="s">
        <v>480</v>
      </c>
      <c r="F237" s="103" t="s">
        <v>622</v>
      </c>
      <c r="G237" s="103" t="s">
        <v>482</v>
      </c>
      <c r="H237" s="103" t="s">
        <v>491</v>
      </c>
      <c r="I237" s="104" t="s">
        <v>623</v>
      </c>
    </row>
    <row r="238" spans="1:9">
      <c r="A238" s="99" t="s">
        <v>644</v>
      </c>
      <c r="B238" s="100" t="s">
        <v>645</v>
      </c>
      <c r="C238" s="101">
        <v>3100</v>
      </c>
      <c r="D238" s="102">
        <v>5</v>
      </c>
      <c r="E238" s="103" t="s">
        <v>480</v>
      </c>
      <c r="F238" s="103" t="s">
        <v>622</v>
      </c>
      <c r="G238" s="103" t="s">
        <v>482</v>
      </c>
      <c r="H238" s="103" t="s">
        <v>491</v>
      </c>
      <c r="I238" s="104" t="s">
        <v>623</v>
      </c>
    </row>
    <row r="239" spans="1:9">
      <c r="A239" s="99" t="s">
        <v>646</v>
      </c>
      <c r="B239" s="100" t="s">
        <v>647</v>
      </c>
      <c r="C239" s="101">
        <v>3300</v>
      </c>
      <c r="D239" s="102">
        <v>5</v>
      </c>
      <c r="E239" s="103" t="s">
        <v>480</v>
      </c>
      <c r="F239" s="103" t="s">
        <v>622</v>
      </c>
      <c r="G239" s="103" t="s">
        <v>482</v>
      </c>
      <c r="H239" s="103" t="s">
        <v>491</v>
      </c>
      <c r="I239" s="104" t="s">
        <v>623</v>
      </c>
    </row>
    <row r="240" spans="1:9">
      <c r="A240" s="99" t="s">
        <v>648</v>
      </c>
      <c r="B240" s="100" t="s">
        <v>649</v>
      </c>
      <c r="C240" s="101">
        <v>3500</v>
      </c>
      <c r="D240" s="102">
        <v>5</v>
      </c>
      <c r="E240" s="103" t="s">
        <v>480</v>
      </c>
      <c r="F240" s="103" t="s">
        <v>622</v>
      </c>
      <c r="G240" s="103" t="s">
        <v>482</v>
      </c>
      <c r="H240" s="103" t="s">
        <v>491</v>
      </c>
      <c r="I240" s="104" t="s">
        <v>623</v>
      </c>
    </row>
    <row r="241" spans="1:9">
      <c r="A241" s="99" t="s">
        <v>650</v>
      </c>
      <c r="B241" s="100" t="s">
        <v>651</v>
      </c>
      <c r="C241" s="101">
        <v>3800</v>
      </c>
      <c r="D241" s="102">
        <v>5</v>
      </c>
      <c r="E241" s="103" t="s">
        <v>480</v>
      </c>
      <c r="F241" s="103" t="s">
        <v>622</v>
      </c>
      <c r="G241" s="103" t="s">
        <v>482</v>
      </c>
      <c r="H241" s="103" t="s">
        <v>491</v>
      </c>
      <c r="I241" s="104" t="s">
        <v>623</v>
      </c>
    </row>
    <row r="242" spans="1:9">
      <c r="A242" s="99" t="s">
        <v>652</v>
      </c>
      <c r="B242" s="100" t="s">
        <v>653</v>
      </c>
      <c r="C242" s="101">
        <v>3000</v>
      </c>
      <c r="D242" s="102">
        <v>5</v>
      </c>
      <c r="E242" s="103" t="s">
        <v>480</v>
      </c>
      <c r="F242" s="103" t="s">
        <v>622</v>
      </c>
      <c r="G242" s="103" t="s">
        <v>487</v>
      </c>
      <c r="H242" s="103" t="s">
        <v>654</v>
      </c>
      <c r="I242" s="104" t="s">
        <v>623</v>
      </c>
    </row>
    <row r="243" spans="1:9">
      <c r="A243" s="99" t="s">
        <v>1527</v>
      </c>
      <c r="B243" s="100" t="s">
        <v>1528</v>
      </c>
      <c r="C243" s="101">
        <v>3000</v>
      </c>
      <c r="D243" s="102">
        <v>5</v>
      </c>
      <c r="E243" s="103" t="s">
        <v>480</v>
      </c>
      <c r="F243" s="103" t="s">
        <v>1529</v>
      </c>
      <c r="G243" s="103" t="s">
        <v>487</v>
      </c>
      <c r="H243" s="103" t="s">
        <v>654</v>
      </c>
      <c r="I243" s="104" t="s">
        <v>623</v>
      </c>
    </row>
    <row r="244" spans="1:9">
      <c r="A244" s="105" t="s">
        <v>655</v>
      </c>
      <c r="B244" s="106" t="s">
        <v>656</v>
      </c>
      <c r="C244" s="107">
        <v>2500</v>
      </c>
      <c r="D244" s="108">
        <v>5</v>
      </c>
      <c r="E244" s="109" t="s">
        <v>480</v>
      </c>
      <c r="F244" s="109" t="s">
        <v>622</v>
      </c>
      <c r="G244" s="109" t="s">
        <v>496</v>
      </c>
      <c r="H244" s="109" t="s">
        <v>657</v>
      </c>
      <c r="I244" s="110" t="s">
        <v>623</v>
      </c>
    </row>
    <row r="245" spans="1:9">
      <c r="A245" s="105" t="s">
        <v>658</v>
      </c>
      <c r="B245" s="106" t="s">
        <v>659</v>
      </c>
      <c r="C245" s="107">
        <v>2500</v>
      </c>
      <c r="D245" s="108">
        <v>5</v>
      </c>
      <c r="E245" s="109" t="s">
        <v>480</v>
      </c>
      <c r="F245" s="109" t="s">
        <v>622</v>
      </c>
      <c r="G245" s="109" t="s">
        <v>496</v>
      </c>
      <c r="H245" s="109" t="s">
        <v>657</v>
      </c>
      <c r="I245" s="110" t="s">
        <v>623</v>
      </c>
    </row>
    <row r="246" spans="1:9">
      <c r="A246" s="75" t="s">
        <v>660</v>
      </c>
      <c r="B246" s="76" t="s">
        <v>661</v>
      </c>
      <c r="C246" s="77">
        <v>1500</v>
      </c>
      <c r="D246" s="78">
        <v>5</v>
      </c>
      <c r="E246" s="79" t="s">
        <v>480</v>
      </c>
      <c r="F246" s="79" t="s">
        <v>622</v>
      </c>
      <c r="G246" s="79" t="s">
        <v>496</v>
      </c>
      <c r="H246" s="79" t="s">
        <v>491</v>
      </c>
      <c r="I246" s="80" t="s">
        <v>623</v>
      </c>
    </row>
    <row r="247" spans="1:9">
      <c r="A247" s="75" t="s">
        <v>662</v>
      </c>
      <c r="B247" s="76" t="s">
        <v>663</v>
      </c>
      <c r="C247" s="77">
        <v>1500</v>
      </c>
      <c r="D247" s="78">
        <v>5</v>
      </c>
      <c r="E247" s="79" t="s">
        <v>480</v>
      </c>
      <c r="F247" s="79" t="s">
        <v>622</v>
      </c>
      <c r="G247" s="79" t="s">
        <v>487</v>
      </c>
      <c r="H247" s="79" t="s">
        <v>491</v>
      </c>
      <c r="I247" s="80" t="s">
        <v>623</v>
      </c>
    </row>
    <row r="248" spans="1:9">
      <c r="A248" s="105" t="s">
        <v>664</v>
      </c>
      <c r="B248" s="106" t="s">
        <v>665</v>
      </c>
      <c r="C248" s="107">
        <v>3000</v>
      </c>
      <c r="D248" s="108">
        <v>5</v>
      </c>
      <c r="E248" s="109" t="s">
        <v>480</v>
      </c>
      <c r="F248" s="109" t="s">
        <v>622</v>
      </c>
      <c r="G248" s="109" t="s">
        <v>521</v>
      </c>
      <c r="H248" s="109" t="s">
        <v>491</v>
      </c>
      <c r="I248" s="110" t="s">
        <v>623</v>
      </c>
    </row>
    <row r="249" spans="1:9">
      <c r="A249" s="75" t="s">
        <v>666</v>
      </c>
      <c r="B249" s="76" t="s">
        <v>667</v>
      </c>
      <c r="C249" s="77">
        <v>1600</v>
      </c>
      <c r="D249" s="78">
        <v>15</v>
      </c>
      <c r="E249" s="79" t="s">
        <v>480</v>
      </c>
      <c r="F249" s="79" t="s">
        <v>622</v>
      </c>
      <c r="G249" s="79" t="s">
        <v>482</v>
      </c>
      <c r="H249" s="79" t="s">
        <v>491</v>
      </c>
      <c r="I249" s="80" t="s">
        <v>623</v>
      </c>
    </row>
    <row r="250" spans="1:9">
      <c r="A250" s="75" t="s">
        <v>668</v>
      </c>
      <c r="B250" s="76" t="s">
        <v>669</v>
      </c>
      <c r="C250" s="77">
        <v>1600</v>
      </c>
      <c r="D250" s="78">
        <v>15</v>
      </c>
      <c r="E250" s="79" t="s">
        <v>480</v>
      </c>
      <c r="F250" s="79" t="s">
        <v>622</v>
      </c>
      <c r="G250" s="79" t="s">
        <v>482</v>
      </c>
      <c r="H250" s="79" t="s">
        <v>491</v>
      </c>
      <c r="I250" s="80" t="s">
        <v>623</v>
      </c>
    </row>
    <row r="251" spans="1:9">
      <c r="A251" s="75" t="s">
        <v>670</v>
      </c>
      <c r="B251" s="76" t="s">
        <v>671</v>
      </c>
      <c r="C251" s="77">
        <v>1600</v>
      </c>
      <c r="D251" s="78">
        <v>15</v>
      </c>
      <c r="E251" s="79" t="s">
        <v>480</v>
      </c>
      <c r="F251" s="79" t="s">
        <v>622</v>
      </c>
      <c r="G251" s="79" t="s">
        <v>482</v>
      </c>
      <c r="H251" s="79" t="s">
        <v>491</v>
      </c>
      <c r="I251" s="80" t="s">
        <v>623</v>
      </c>
    </row>
    <row r="252" spans="1:9">
      <c r="A252" s="75" t="s">
        <v>672</v>
      </c>
      <c r="B252" s="76" t="s">
        <v>673</v>
      </c>
      <c r="C252" s="77">
        <v>1400</v>
      </c>
      <c r="D252" s="78">
        <v>15</v>
      </c>
      <c r="E252" s="79" t="s">
        <v>480</v>
      </c>
      <c r="F252" s="79" t="s">
        <v>622</v>
      </c>
      <c r="G252" s="79" t="s">
        <v>482</v>
      </c>
      <c r="H252" s="79" t="s">
        <v>510</v>
      </c>
      <c r="I252" s="80" t="s">
        <v>623</v>
      </c>
    </row>
    <row r="253" spans="1:9">
      <c r="A253" s="111" t="s">
        <v>1530</v>
      </c>
      <c r="B253" s="111" t="s">
        <v>1531</v>
      </c>
      <c r="C253" s="112">
        <v>2500</v>
      </c>
      <c r="D253" s="113">
        <v>35</v>
      </c>
      <c r="E253" s="114" t="s">
        <v>480</v>
      </c>
      <c r="F253" s="114" t="s">
        <v>1529</v>
      </c>
      <c r="G253" s="114" t="s">
        <v>487</v>
      </c>
      <c r="H253" s="114" t="s">
        <v>654</v>
      </c>
      <c r="I253" s="114" t="s">
        <v>623</v>
      </c>
    </row>
    <row r="254" spans="1:9">
      <c r="A254" s="111" t="s">
        <v>1532</v>
      </c>
      <c r="B254" s="111" t="s">
        <v>1533</v>
      </c>
      <c r="C254" s="112">
        <v>2500</v>
      </c>
      <c r="D254" s="113">
        <v>35</v>
      </c>
      <c r="E254" s="114" t="s">
        <v>480</v>
      </c>
      <c r="F254" s="114" t="s">
        <v>1529</v>
      </c>
      <c r="G254" s="114" t="s">
        <v>487</v>
      </c>
      <c r="H254" s="114" t="s">
        <v>654</v>
      </c>
      <c r="I254" s="114" t="s">
        <v>623</v>
      </c>
    </row>
    <row r="255" spans="1:9">
      <c r="A255" s="111" t="s">
        <v>1534</v>
      </c>
      <c r="B255" s="111" t="s">
        <v>1535</v>
      </c>
      <c r="C255" s="112">
        <v>2500</v>
      </c>
      <c r="D255" s="113">
        <v>35</v>
      </c>
      <c r="E255" s="114" t="s">
        <v>480</v>
      </c>
      <c r="F255" s="114" t="s">
        <v>1529</v>
      </c>
      <c r="G255" s="114" t="s">
        <v>487</v>
      </c>
      <c r="H255" s="114" t="s">
        <v>654</v>
      </c>
      <c r="I255" s="114" t="s">
        <v>623</v>
      </c>
    </row>
    <row r="256" spans="1:9">
      <c r="A256" s="111" t="s">
        <v>1536</v>
      </c>
      <c r="B256" s="111" t="s">
        <v>1537</v>
      </c>
      <c r="C256" s="112">
        <v>2500</v>
      </c>
      <c r="D256" s="113">
        <v>35</v>
      </c>
      <c r="E256" s="114" t="s">
        <v>480</v>
      </c>
      <c r="F256" s="114" t="s">
        <v>1529</v>
      </c>
      <c r="G256" s="114" t="s">
        <v>487</v>
      </c>
      <c r="H256" s="114" t="s">
        <v>654</v>
      </c>
      <c r="I256" s="114" t="s">
        <v>623</v>
      </c>
    </row>
    <row r="257" spans="1:9">
      <c r="A257" s="111" t="s">
        <v>1538</v>
      </c>
      <c r="B257" s="111" t="s">
        <v>1539</v>
      </c>
      <c r="C257" s="112">
        <v>2500</v>
      </c>
      <c r="D257" s="113">
        <v>35</v>
      </c>
      <c r="E257" s="114" t="s">
        <v>480</v>
      </c>
      <c r="F257" s="114" t="s">
        <v>1529</v>
      </c>
      <c r="G257" s="114" t="s">
        <v>487</v>
      </c>
      <c r="H257" s="114" t="s">
        <v>654</v>
      </c>
      <c r="I257" s="114" t="s">
        <v>623</v>
      </c>
    </row>
    <row r="258" spans="1:9">
      <c r="A258" s="111" t="s">
        <v>1540</v>
      </c>
      <c r="B258" s="111" t="s">
        <v>1541</v>
      </c>
      <c r="C258" s="112">
        <v>2500</v>
      </c>
      <c r="D258" s="113">
        <v>35</v>
      </c>
      <c r="E258" s="114" t="s">
        <v>480</v>
      </c>
      <c r="F258" s="114" t="s">
        <v>1529</v>
      </c>
      <c r="G258" s="114" t="s">
        <v>487</v>
      </c>
      <c r="H258" s="114" t="s">
        <v>654</v>
      </c>
      <c r="I258" s="114" t="s">
        <v>623</v>
      </c>
    </row>
    <row r="259" spans="1:9">
      <c r="A259" s="111" t="s">
        <v>1542</v>
      </c>
      <c r="B259" s="111" t="s">
        <v>1543</v>
      </c>
      <c r="C259" s="112">
        <v>2500</v>
      </c>
      <c r="D259" s="113">
        <v>35</v>
      </c>
      <c r="E259" s="114" t="s">
        <v>480</v>
      </c>
      <c r="F259" s="114" t="s">
        <v>1529</v>
      </c>
      <c r="G259" s="114" t="s">
        <v>487</v>
      </c>
      <c r="H259" s="114" t="s">
        <v>654</v>
      </c>
      <c r="I259" s="114" t="s">
        <v>623</v>
      </c>
    </row>
    <row r="260" spans="1:9">
      <c r="A260" s="111" t="s">
        <v>1544</v>
      </c>
      <c r="B260" s="111" t="s">
        <v>1545</v>
      </c>
      <c r="C260" s="112">
        <v>2500</v>
      </c>
      <c r="D260" s="113">
        <v>35</v>
      </c>
      <c r="E260" s="114" t="s">
        <v>480</v>
      </c>
      <c r="F260" s="114" t="s">
        <v>1529</v>
      </c>
      <c r="G260" s="114" t="s">
        <v>487</v>
      </c>
      <c r="H260" s="114" t="s">
        <v>654</v>
      </c>
      <c r="I260" s="114" t="s">
        <v>623</v>
      </c>
    </row>
    <row r="261" spans="1:9">
      <c r="A261" s="111" t="s">
        <v>1546</v>
      </c>
      <c r="B261" s="111" t="s">
        <v>1528</v>
      </c>
      <c r="C261" s="112">
        <v>2500</v>
      </c>
      <c r="D261" s="113">
        <v>35</v>
      </c>
      <c r="E261" s="114" t="s">
        <v>480</v>
      </c>
      <c r="F261" s="114" t="s">
        <v>1529</v>
      </c>
      <c r="G261" s="114" t="s">
        <v>487</v>
      </c>
      <c r="H261" s="114" t="s">
        <v>654</v>
      </c>
      <c r="I261" s="114" t="s">
        <v>623</v>
      </c>
    </row>
    <row r="262" spans="1:9">
      <c r="A262" s="111" t="s">
        <v>1547</v>
      </c>
      <c r="B262" s="111" t="s">
        <v>1548</v>
      </c>
      <c r="C262" s="112">
        <v>2500</v>
      </c>
      <c r="D262" s="113">
        <v>35</v>
      </c>
      <c r="E262" s="114" t="s">
        <v>480</v>
      </c>
      <c r="F262" s="114" t="s">
        <v>1529</v>
      </c>
      <c r="G262" s="114" t="s">
        <v>487</v>
      </c>
      <c r="H262" s="114" t="s">
        <v>654</v>
      </c>
      <c r="I262" s="114" t="s">
        <v>623</v>
      </c>
    </row>
    <row r="263" spans="1:9">
      <c r="A263" s="111" t="s">
        <v>1549</v>
      </c>
      <c r="B263" s="111" t="s">
        <v>1550</v>
      </c>
      <c r="C263" s="112">
        <v>2500</v>
      </c>
      <c r="D263" s="113">
        <v>35</v>
      </c>
      <c r="E263" s="114" t="s">
        <v>480</v>
      </c>
      <c r="F263" s="114" t="s">
        <v>1529</v>
      </c>
      <c r="G263" s="114" t="s">
        <v>487</v>
      </c>
      <c r="H263" s="114" t="s">
        <v>654</v>
      </c>
      <c r="I263" s="114" t="s">
        <v>623</v>
      </c>
    </row>
    <row r="264" spans="1:9">
      <c r="A264" s="111" t="s">
        <v>1551</v>
      </c>
      <c r="B264" s="111" t="s">
        <v>1552</v>
      </c>
      <c r="C264" s="112">
        <v>2500</v>
      </c>
      <c r="D264" s="113">
        <v>35</v>
      </c>
      <c r="E264" s="114" t="s">
        <v>480</v>
      </c>
      <c r="F264" s="114" t="s">
        <v>1529</v>
      </c>
      <c r="G264" s="114" t="s">
        <v>487</v>
      </c>
      <c r="H264" s="114" t="s">
        <v>654</v>
      </c>
      <c r="I264" s="114" t="s">
        <v>623</v>
      </c>
    </row>
    <row r="265" spans="1:9">
      <c r="A265" s="111" t="s">
        <v>1553</v>
      </c>
      <c r="B265" s="111" t="s">
        <v>1554</v>
      </c>
      <c r="C265" s="112">
        <v>2500</v>
      </c>
      <c r="D265" s="113">
        <v>35</v>
      </c>
      <c r="E265" s="114" t="s">
        <v>480</v>
      </c>
      <c r="F265" s="114" t="s">
        <v>1529</v>
      </c>
      <c r="G265" s="114" t="s">
        <v>487</v>
      </c>
      <c r="H265" s="114" t="s">
        <v>654</v>
      </c>
      <c r="I265" s="114" t="s">
        <v>623</v>
      </c>
    </row>
    <row r="266" spans="1:9">
      <c r="A266" s="111" t="s">
        <v>1555</v>
      </c>
      <c r="B266" s="111" t="s">
        <v>1556</v>
      </c>
      <c r="C266" s="112">
        <v>2500</v>
      </c>
      <c r="D266" s="113">
        <v>35</v>
      </c>
      <c r="E266" s="114" t="s">
        <v>480</v>
      </c>
      <c r="F266" s="114" t="s">
        <v>1529</v>
      </c>
      <c r="G266" s="114" t="s">
        <v>487</v>
      </c>
      <c r="H266" s="114" t="s">
        <v>654</v>
      </c>
      <c r="I266" s="114" t="s">
        <v>623</v>
      </c>
    </row>
    <row r="267" spans="1:9">
      <c r="A267" s="111" t="s">
        <v>1557</v>
      </c>
      <c r="B267" s="111" t="s">
        <v>1558</v>
      </c>
      <c r="C267" s="112">
        <v>2500</v>
      </c>
      <c r="D267" s="113">
        <v>35</v>
      </c>
      <c r="E267" s="114" t="s">
        <v>480</v>
      </c>
      <c r="F267" s="114" t="s">
        <v>1529</v>
      </c>
      <c r="G267" s="114" t="s">
        <v>487</v>
      </c>
      <c r="H267" s="114" t="s">
        <v>654</v>
      </c>
      <c r="I267" s="114" t="s">
        <v>623</v>
      </c>
    </row>
    <row r="268" spans="1:9">
      <c r="A268" s="111" t="s">
        <v>1559</v>
      </c>
      <c r="B268" s="111" t="s">
        <v>1560</v>
      </c>
      <c r="C268" s="112">
        <v>2500</v>
      </c>
      <c r="D268" s="113">
        <v>35</v>
      </c>
      <c r="E268" s="114" t="s">
        <v>480</v>
      </c>
      <c r="F268" s="114" t="s">
        <v>1529</v>
      </c>
      <c r="G268" s="114" t="s">
        <v>487</v>
      </c>
      <c r="H268" s="114" t="s">
        <v>654</v>
      </c>
      <c r="I268" s="114" t="s">
        <v>623</v>
      </c>
    </row>
    <row r="269" spans="1:9">
      <c r="A269" s="111" t="s">
        <v>1561</v>
      </c>
      <c r="B269" s="111" t="s">
        <v>1562</v>
      </c>
      <c r="C269" s="112">
        <v>2500</v>
      </c>
      <c r="D269" s="113">
        <v>35</v>
      </c>
      <c r="E269" s="114" t="s">
        <v>480</v>
      </c>
      <c r="F269" s="114" t="s">
        <v>1529</v>
      </c>
      <c r="G269" s="114" t="s">
        <v>487</v>
      </c>
      <c r="H269" s="114" t="s">
        <v>654</v>
      </c>
      <c r="I269" s="114" t="s">
        <v>623</v>
      </c>
    </row>
    <row r="270" spans="1:9">
      <c r="A270" s="111" t="s">
        <v>1563</v>
      </c>
      <c r="B270" s="111" t="s">
        <v>1564</v>
      </c>
      <c r="C270" s="112">
        <v>2500</v>
      </c>
      <c r="D270" s="113">
        <v>35</v>
      </c>
      <c r="E270" s="114" t="s">
        <v>480</v>
      </c>
      <c r="F270" s="114" t="s">
        <v>1529</v>
      </c>
      <c r="G270" s="114" t="s">
        <v>487</v>
      </c>
      <c r="H270" s="114" t="s">
        <v>654</v>
      </c>
      <c r="I270" s="114" t="s">
        <v>623</v>
      </c>
    </row>
    <row r="271" spans="1:9">
      <c r="A271" s="111" t="s">
        <v>1565</v>
      </c>
      <c r="B271" s="111" t="s">
        <v>1531</v>
      </c>
      <c r="C271" s="112">
        <v>2500</v>
      </c>
      <c r="D271" s="113">
        <v>35</v>
      </c>
      <c r="E271" s="114" t="s">
        <v>480</v>
      </c>
      <c r="F271" s="114" t="s">
        <v>1529</v>
      </c>
      <c r="G271" s="114" t="s">
        <v>487</v>
      </c>
      <c r="H271" s="114" t="s">
        <v>654</v>
      </c>
      <c r="I271" s="114" t="s">
        <v>623</v>
      </c>
    </row>
    <row r="272" spans="1:9">
      <c r="A272" s="111" t="s">
        <v>1566</v>
      </c>
      <c r="B272" s="111" t="s">
        <v>1533</v>
      </c>
      <c r="C272" s="112">
        <v>2500</v>
      </c>
      <c r="D272" s="113">
        <v>35</v>
      </c>
      <c r="E272" s="114" t="s">
        <v>480</v>
      </c>
      <c r="F272" s="114" t="s">
        <v>1529</v>
      </c>
      <c r="G272" s="114" t="s">
        <v>487</v>
      </c>
      <c r="H272" s="114" t="s">
        <v>654</v>
      </c>
      <c r="I272" s="114" t="s">
        <v>623</v>
      </c>
    </row>
    <row r="273" spans="1:9">
      <c r="A273" s="111" t="s">
        <v>1567</v>
      </c>
      <c r="B273" s="111" t="s">
        <v>1535</v>
      </c>
      <c r="C273" s="112">
        <v>2500</v>
      </c>
      <c r="D273" s="113">
        <v>35</v>
      </c>
      <c r="E273" s="114" t="s">
        <v>480</v>
      </c>
      <c r="F273" s="114" t="s">
        <v>1529</v>
      </c>
      <c r="G273" s="114" t="s">
        <v>487</v>
      </c>
      <c r="H273" s="114" t="s">
        <v>654</v>
      </c>
      <c r="I273" s="114" t="s">
        <v>623</v>
      </c>
    </row>
    <row r="274" spans="1:9">
      <c r="A274" s="111" t="s">
        <v>1568</v>
      </c>
      <c r="B274" s="111" t="s">
        <v>1537</v>
      </c>
      <c r="C274" s="112">
        <v>2500</v>
      </c>
      <c r="D274" s="113">
        <v>35</v>
      </c>
      <c r="E274" s="114" t="s">
        <v>480</v>
      </c>
      <c r="F274" s="114" t="s">
        <v>1529</v>
      </c>
      <c r="G274" s="114" t="s">
        <v>487</v>
      </c>
      <c r="H274" s="114" t="s">
        <v>654</v>
      </c>
      <c r="I274" s="114" t="s">
        <v>623</v>
      </c>
    </row>
    <row r="275" spans="1:9">
      <c r="A275" s="111" t="s">
        <v>1569</v>
      </c>
      <c r="B275" s="111" t="s">
        <v>1539</v>
      </c>
      <c r="C275" s="112">
        <v>2500</v>
      </c>
      <c r="D275" s="113">
        <v>35</v>
      </c>
      <c r="E275" s="114" t="s">
        <v>480</v>
      </c>
      <c r="F275" s="114" t="s">
        <v>1529</v>
      </c>
      <c r="G275" s="114" t="s">
        <v>487</v>
      </c>
      <c r="H275" s="114" t="s">
        <v>654</v>
      </c>
      <c r="I275" s="114" t="s">
        <v>623</v>
      </c>
    </row>
    <row r="276" spans="1:9">
      <c r="A276" s="111" t="s">
        <v>1570</v>
      </c>
      <c r="B276" s="111" t="s">
        <v>1541</v>
      </c>
      <c r="C276" s="112">
        <v>2500</v>
      </c>
      <c r="D276" s="113">
        <v>35</v>
      </c>
      <c r="E276" s="114" t="s">
        <v>480</v>
      </c>
      <c r="F276" s="114" t="s">
        <v>1529</v>
      </c>
      <c r="G276" s="114" t="s">
        <v>487</v>
      </c>
      <c r="H276" s="114" t="s">
        <v>654</v>
      </c>
      <c r="I276" s="114" t="s">
        <v>623</v>
      </c>
    </row>
    <row r="277" spans="1:9">
      <c r="A277" s="111" t="s">
        <v>1571</v>
      </c>
      <c r="B277" s="111" t="s">
        <v>1543</v>
      </c>
      <c r="C277" s="112">
        <v>2500</v>
      </c>
      <c r="D277" s="113">
        <v>35</v>
      </c>
      <c r="E277" s="114" t="s">
        <v>480</v>
      </c>
      <c r="F277" s="114" t="s">
        <v>1529</v>
      </c>
      <c r="G277" s="114" t="s">
        <v>487</v>
      </c>
      <c r="H277" s="114" t="s">
        <v>654</v>
      </c>
      <c r="I277" s="114" t="s">
        <v>623</v>
      </c>
    </row>
    <row r="278" spans="1:9">
      <c r="A278" s="111" t="s">
        <v>1572</v>
      </c>
      <c r="B278" s="111" t="s">
        <v>1545</v>
      </c>
      <c r="C278" s="112">
        <v>2500</v>
      </c>
      <c r="D278" s="113">
        <v>35</v>
      </c>
      <c r="E278" s="114" t="s">
        <v>480</v>
      </c>
      <c r="F278" s="114" t="s">
        <v>1529</v>
      </c>
      <c r="G278" s="114" t="s">
        <v>487</v>
      </c>
      <c r="H278" s="114" t="s">
        <v>654</v>
      </c>
      <c r="I278" s="114" t="s">
        <v>623</v>
      </c>
    </row>
    <row r="279" spans="1:9">
      <c r="A279" s="111" t="s">
        <v>1573</v>
      </c>
      <c r="B279" s="111" t="s">
        <v>1528</v>
      </c>
      <c r="C279" s="112">
        <v>2500</v>
      </c>
      <c r="D279" s="113">
        <v>35</v>
      </c>
      <c r="E279" s="114" t="s">
        <v>480</v>
      </c>
      <c r="F279" s="114" t="s">
        <v>1529</v>
      </c>
      <c r="G279" s="114" t="s">
        <v>487</v>
      </c>
      <c r="H279" s="114" t="s">
        <v>654</v>
      </c>
      <c r="I279" s="114" t="s">
        <v>623</v>
      </c>
    </row>
    <row r="280" spans="1:9">
      <c r="A280" s="111" t="s">
        <v>1574</v>
      </c>
      <c r="B280" s="111" t="s">
        <v>1548</v>
      </c>
      <c r="C280" s="112">
        <v>2500</v>
      </c>
      <c r="D280" s="113">
        <v>35</v>
      </c>
      <c r="E280" s="114" t="s">
        <v>480</v>
      </c>
      <c r="F280" s="114" t="s">
        <v>1529</v>
      </c>
      <c r="G280" s="114" t="s">
        <v>487</v>
      </c>
      <c r="H280" s="114" t="s">
        <v>654</v>
      </c>
      <c r="I280" s="114" t="s">
        <v>623</v>
      </c>
    </row>
    <row r="281" spans="1:9">
      <c r="A281" s="111" t="s">
        <v>1575</v>
      </c>
      <c r="B281" s="111" t="s">
        <v>1550</v>
      </c>
      <c r="C281" s="112">
        <v>2500</v>
      </c>
      <c r="D281" s="113">
        <v>35</v>
      </c>
      <c r="E281" s="114" t="s">
        <v>480</v>
      </c>
      <c r="F281" s="114" t="s">
        <v>1529</v>
      </c>
      <c r="G281" s="114" t="s">
        <v>487</v>
      </c>
      <c r="H281" s="114" t="s">
        <v>654</v>
      </c>
      <c r="I281" s="114" t="s">
        <v>623</v>
      </c>
    </row>
    <row r="282" spans="1:9">
      <c r="A282" s="111" t="s">
        <v>1576</v>
      </c>
      <c r="B282" s="111" t="s">
        <v>1552</v>
      </c>
      <c r="C282" s="112">
        <v>2500</v>
      </c>
      <c r="D282" s="113">
        <v>35</v>
      </c>
      <c r="E282" s="114" t="s">
        <v>480</v>
      </c>
      <c r="F282" s="114" t="s">
        <v>1529</v>
      </c>
      <c r="G282" s="114" t="s">
        <v>487</v>
      </c>
      <c r="H282" s="114" t="s">
        <v>654</v>
      </c>
      <c r="I282" s="114" t="s">
        <v>623</v>
      </c>
    </row>
    <row r="283" spans="1:9">
      <c r="A283" s="111" t="s">
        <v>1577</v>
      </c>
      <c r="B283" s="111" t="s">
        <v>1554</v>
      </c>
      <c r="C283" s="112">
        <v>2500</v>
      </c>
      <c r="D283" s="113">
        <v>35</v>
      </c>
      <c r="E283" s="114" t="s">
        <v>480</v>
      </c>
      <c r="F283" s="114" t="s">
        <v>1529</v>
      </c>
      <c r="G283" s="114" t="s">
        <v>487</v>
      </c>
      <c r="H283" s="114" t="s">
        <v>654</v>
      </c>
      <c r="I283" s="114" t="s">
        <v>623</v>
      </c>
    </row>
    <row r="284" spans="1:9">
      <c r="A284" s="111" t="s">
        <v>1578</v>
      </c>
      <c r="B284" s="111" t="s">
        <v>1556</v>
      </c>
      <c r="C284" s="112">
        <v>2500</v>
      </c>
      <c r="D284" s="113">
        <v>35</v>
      </c>
      <c r="E284" s="114" t="s">
        <v>480</v>
      </c>
      <c r="F284" s="114" t="s">
        <v>1529</v>
      </c>
      <c r="G284" s="114" t="s">
        <v>487</v>
      </c>
      <c r="H284" s="114" t="s">
        <v>654</v>
      </c>
      <c r="I284" s="114" t="s">
        <v>623</v>
      </c>
    </row>
    <row r="285" spans="1:9">
      <c r="A285" s="111" t="s">
        <v>1579</v>
      </c>
      <c r="B285" s="111" t="s">
        <v>1558</v>
      </c>
      <c r="C285" s="112">
        <v>2500</v>
      </c>
      <c r="D285" s="113">
        <v>35</v>
      </c>
      <c r="E285" s="114" t="s">
        <v>480</v>
      </c>
      <c r="F285" s="114" t="s">
        <v>1529</v>
      </c>
      <c r="G285" s="114" t="s">
        <v>487</v>
      </c>
      <c r="H285" s="114" t="s">
        <v>654</v>
      </c>
      <c r="I285" s="114" t="s">
        <v>623</v>
      </c>
    </row>
    <row r="286" spans="1:9">
      <c r="A286" s="111" t="s">
        <v>1580</v>
      </c>
      <c r="B286" s="111" t="s">
        <v>1560</v>
      </c>
      <c r="C286" s="112">
        <v>2500</v>
      </c>
      <c r="D286" s="113">
        <v>35</v>
      </c>
      <c r="E286" s="114" t="s">
        <v>480</v>
      </c>
      <c r="F286" s="114" t="s">
        <v>1529</v>
      </c>
      <c r="G286" s="114" t="s">
        <v>487</v>
      </c>
      <c r="H286" s="114" t="s">
        <v>654</v>
      </c>
      <c r="I286" s="114" t="s">
        <v>623</v>
      </c>
    </row>
    <row r="287" spans="1:9">
      <c r="A287" s="111" t="s">
        <v>1581</v>
      </c>
      <c r="B287" s="111" t="s">
        <v>1562</v>
      </c>
      <c r="C287" s="112">
        <v>2500</v>
      </c>
      <c r="D287" s="113">
        <v>35</v>
      </c>
      <c r="E287" s="114" t="s">
        <v>480</v>
      </c>
      <c r="F287" s="114" t="s">
        <v>1529</v>
      </c>
      <c r="G287" s="114" t="s">
        <v>487</v>
      </c>
      <c r="H287" s="114" t="s">
        <v>654</v>
      </c>
      <c r="I287" s="114" t="s">
        <v>623</v>
      </c>
    </row>
    <row r="288" spans="1:9">
      <c r="A288" s="111" t="s">
        <v>1582</v>
      </c>
      <c r="B288" s="111" t="s">
        <v>1564</v>
      </c>
      <c r="C288" s="112">
        <v>2500</v>
      </c>
      <c r="D288" s="113">
        <v>35</v>
      </c>
      <c r="E288" s="114" t="s">
        <v>480</v>
      </c>
      <c r="F288" s="114" t="s">
        <v>1529</v>
      </c>
      <c r="G288" s="114" t="s">
        <v>487</v>
      </c>
      <c r="H288" s="114" t="s">
        <v>654</v>
      </c>
      <c r="I288" s="114" t="s">
        <v>623</v>
      </c>
    </row>
    <row r="289" spans="1:9">
      <c r="A289" s="111" t="s">
        <v>1583</v>
      </c>
      <c r="B289" s="111" t="s">
        <v>1584</v>
      </c>
      <c r="C289" s="112">
        <v>4000</v>
      </c>
      <c r="D289" s="113">
        <v>35</v>
      </c>
      <c r="E289" s="114" t="s">
        <v>480</v>
      </c>
      <c r="F289" s="114" t="s">
        <v>1529</v>
      </c>
      <c r="G289" s="114" t="s">
        <v>521</v>
      </c>
      <c r="H289" s="114" t="s">
        <v>654</v>
      </c>
      <c r="I289" s="114" t="s">
        <v>623</v>
      </c>
    </row>
    <row r="290" spans="1:9">
      <c r="A290" s="111" t="s">
        <v>1585</v>
      </c>
      <c r="B290" s="111" t="s">
        <v>1586</v>
      </c>
      <c r="C290" s="112">
        <v>4000</v>
      </c>
      <c r="D290" s="113">
        <v>35</v>
      </c>
      <c r="E290" s="114" t="s">
        <v>480</v>
      </c>
      <c r="F290" s="114" t="s">
        <v>1529</v>
      </c>
      <c r="G290" s="114" t="s">
        <v>521</v>
      </c>
      <c r="H290" s="114" t="s">
        <v>654</v>
      </c>
      <c r="I290" s="114" t="s">
        <v>623</v>
      </c>
    </row>
    <row r="291" spans="1:9">
      <c r="A291" s="111" t="s">
        <v>1587</v>
      </c>
      <c r="B291" s="111" t="s">
        <v>1588</v>
      </c>
      <c r="C291" s="112">
        <v>4000</v>
      </c>
      <c r="D291" s="113">
        <v>35</v>
      </c>
      <c r="E291" s="114" t="s">
        <v>480</v>
      </c>
      <c r="F291" s="114" t="s">
        <v>1529</v>
      </c>
      <c r="G291" s="114" t="s">
        <v>521</v>
      </c>
      <c r="H291" s="114" t="s">
        <v>654</v>
      </c>
      <c r="I291" s="114" t="s">
        <v>623</v>
      </c>
    </row>
    <row r="292" spans="1:9">
      <c r="A292" s="111" t="s">
        <v>1589</v>
      </c>
      <c r="B292" s="111" t="s">
        <v>1590</v>
      </c>
      <c r="C292" s="112">
        <v>4000</v>
      </c>
      <c r="D292" s="113">
        <v>35</v>
      </c>
      <c r="E292" s="114" t="s">
        <v>480</v>
      </c>
      <c r="F292" s="114" t="s">
        <v>1529</v>
      </c>
      <c r="G292" s="114" t="s">
        <v>521</v>
      </c>
      <c r="H292" s="114" t="s">
        <v>654</v>
      </c>
      <c r="I292" s="114" t="s">
        <v>623</v>
      </c>
    </row>
    <row r="293" spans="1:9">
      <c r="A293" s="111" t="s">
        <v>1591</v>
      </c>
      <c r="B293" s="111" t="s">
        <v>1592</v>
      </c>
      <c r="C293" s="112">
        <v>4000</v>
      </c>
      <c r="D293" s="113">
        <v>35</v>
      </c>
      <c r="E293" s="114" t="s">
        <v>480</v>
      </c>
      <c r="F293" s="114" t="s">
        <v>1529</v>
      </c>
      <c r="G293" s="114" t="s">
        <v>521</v>
      </c>
      <c r="H293" s="114" t="s">
        <v>654</v>
      </c>
      <c r="I293" s="114" t="s">
        <v>623</v>
      </c>
    </row>
    <row r="294" spans="1:9">
      <c r="A294" s="111" t="s">
        <v>1593</v>
      </c>
      <c r="B294" s="111" t="s">
        <v>1594</v>
      </c>
      <c r="C294" s="112">
        <v>4000</v>
      </c>
      <c r="D294" s="113">
        <v>35</v>
      </c>
      <c r="E294" s="114" t="s">
        <v>480</v>
      </c>
      <c r="F294" s="114" t="s">
        <v>1529</v>
      </c>
      <c r="G294" s="114" t="s">
        <v>521</v>
      </c>
      <c r="H294" s="114" t="s">
        <v>654</v>
      </c>
      <c r="I294" s="114" t="s">
        <v>623</v>
      </c>
    </row>
    <row r="295" spans="1:9">
      <c r="A295" s="111" t="s">
        <v>1595</v>
      </c>
      <c r="B295" s="111" t="s">
        <v>1596</v>
      </c>
      <c r="C295" s="112">
        <v>4000</v>
      </c>
      <c r="D295" s="113">
        <v>35</v>
      </c>
      <c r="E295" s="114" t="s">
        <v>480</v>
      </c>
      <c r="F295" s="114" t="s">
        <v>1529</v>
      </c>
      <c r="G295" s="114" t="s">
        <v>521</v>
      </c>
      <c r="H295" s="114" t="s">
        <v>654</v>
      </c>
      <c r="I295" s="114" t="s">
        <v>623</v>
      </c>
    </row>
    <row r="296" spans="1:9">
      <c r="A296" s="111" t="s">
        <v>1597</v>
      </c>
      <c r="B296" s="111" t="s">
        <v>1598</v>
      </c>
      <c r="C296" s="112">
        <v>4000</v>
      </c>
      <c r="D296" s="113">
        <v>35</v>
      </c>
      <c r="E296" s="114" t="s">
        <v>480</v>
      </c>
      <c r="F296" s="114" t="s">
        <v>1529</v>
      </c>
      <c r="G296" s="114" t="s">
        <v>521</v>
      </c>
      <c r="H296" s="114" t="s">
        <v>654</v>
      </c>
      <c r="I296" s="114" t="s">
        <v>623</v>
      </c>
    </row>
    <row r="297" spans="1:9">
      <c r="A297" s="111" t="s">
        <v>1599</v>
      </c>
      <c r="B297" s="111" t="s">
        <v>1600</v>
      </c>
      <c r="C297" s="112">
        <v>4000</v>
      </c>
      <c r="D297" s="113">
        <v>35</v>
      </c>
      <c r="E297" s="114" t="s">
        <v>480</v>
      </c>
      <c r="F297" s="114" t="s">
        <v>1529</v>
      </c>
      <c r="G297" s="114" t="s">
        <v>521</v>
      </c>
      <c r="H297" s="114" t="s">
        <v>654</v>
      </c>
      <c r="I297" s="114" t="s">
        <v>623</v>
      </c>
    </row>
    <row r="298" spans="1:9">
      <c r="A298" s="111" t="s">
        <v>1601</v>
      </c>
      <c r="B298" s="111" t="s">
        <v>1602</v>
      </c>
      <c r="C298" s="112">
        <v>4000</v>
      </c>
      <c r="D298" s="113">
        <v>35</v>
      </c>
      <c r="E298" s="114" t="s">
        <v>480</v>
      </c>
      <c r="F298" s="114" t="s">
        <v>1529</v>
      </c>
      <c r="G298" s="114" t="s">
        <v>521</v>
      </c>
      <c r="H298" s="114" t="s">
        <v>654</v>
      </c>
      <c r="I298" s="114" t="s">
        <v>623</v>
      </c>
    </row>
    <row r="299" spans="1:9">
      <c r="A299" s="111" t="s">
        <v>1603</v>
      </c>
      <c r="B299" s="111" t="s">
        <v>1604</v>
      </c>
      <c r="C299" s="112">
        <v>4000</v>
      </c>
      <c r="D299" s="113">
        <v>35</v>
      </c>
      <c r="E299" s="114" t="s">
        <v>480</v>
      </c>
      <c r="F299" s="114" t="s">
        <v>1529</v>
      </c>
      <c r="G299" s="114" t="s">
        <v>521</v>
      </c>
      <c r="H299" s="114" t="s">
        <v>654</v>
      </c>
      <c r="I299" s="114" t="s">
        <v>623</v>
      </c>
    </row>
    <row r="300" spans="1:9">
      <c r="A300" s="111" t="s">
        <v>1605</v>
      </c>
      <c r="B300" s="111" t="s">
        <v>1606</v>
      </c>
      <c r="C300" s="112">
        <v>4000</v>
      </c>
      <c r="D300" s="113">
        <v>35</v>
      </c>
      <c r="E300" s="114" t="s">
        <v>480</v>
      </c>
      <c r="F300" s="114" t="s">
        <v>1529</v>
      </c>
      <c r="G300" s="114" t="s">
        <v>521</v>
      </c>
      <c r="H300" s="114" t="s">
        <v>654</v>
      </c>
      <c r="I300" s="114" t="s">
        <v>623</v>
      </c>
    </row>
    <row r="301" spans="1:9">
      <c r="A301" s="111" t="s">
        <v>1607</v>
      </c>
      <c r="B301" s="111" t="s">
        <v>1608</v>
      </c>
      <c r="C301" s="112">
        <v>4000</v>
      </c>
      <c r="D301" s="113">
        <v>35</v>
      </c>
      <c r="E301" s="114" t="s">
        <v>480</v>
      </c>
      <c r="F301" s="114" t="s">
        <v>1529</v>
      </c>
      <c r="G301" s="114" t="s">
        <v>521</v>
      </c>
      <c r="H301" s="114" t="s">
        <v>654</v>
      </c>
      <c r="I301" s="114" t="s">
        <v>623</v>
      </c>
    </row>
    <row r="302" spans="1:9">
      <c r="A302" s="111" t="s">
        <v>1609</v>
      </c>
      <c r="B302" s="111" t="s">
        <v>1610</v>
      </c>
      <c r="C302" s="112">
        <v>4000</v>
      </c>
      <c r="D302" s="113">
        <v>35</v>
      </c>
      <c r="E302" s="114" t="s">
        <v>480</v>
      </c>
      <c r="F302" s="114" t="s">
        <v>1529</v>
      </c>
      <c r="G302" s="114" t="s">
        <v>521</v>
      </c>
      <c r="H302" s="114" t="s">
        <v>654</v>
      </c>
      <c r="I302" s="114" t="s">
        <v>623</v>
      </c>
    </row>
    <row r="303" spans="1:9">
      <c r="A303" s="111" t="s">
        <v>1611</v>
      </c>
      <c r="B303" s="111" t="s">
        <v>1612</v>
      </c>
      <c r="C303" s="112">
        <v>4000</v>
      </c>
      <c r="D303" s="113">
        <v>35</v>
      </c>
      <c r="E303" s="114" t="s">
        <v>480</v>
      </c>
      <c r="F303" s="114" t="s">
        <v>1529</v>
      </c>
      <c r="G303" s="114" t="s">
        <v>521</v>
      </c>
      <c r="H303" s="114" t="s">
        <v>654</v>
      </c>
      <c r="I303" s="114" t="s">
        <v>623</v>
      </c>
    </row>
    <row r="304" spans="1:9">
      <c r="A304" s="111" t="s">
        <v>1613</v>
      </c>
      <c r="B304" s="111" t="s">
        <v>1614</v>
      </c>
      <c r="C304" s="112">
        <v>4000</v>
      </c>
      <c r="D304" s="113">
        <v>35</v>
      </c>
      <c r="E304" s="114" t="s">
        <v>480</v>
      </c>
      <c r="F304" s="114" t="s">
        <v>1529</v>
      </c>
      <c r="G304" s="114" t="s">
        <v>521</v>
      </c>
      <c r="H304" s="114" t="s">
        <v>654</v>
      </c>
      <c r="I304" s="114" t="s">
        <v>623</v>
      </c>
    </row>
    <row r="305" spans="1:9">
      <c r="A305" s="111" t="s">
        <v>1615</v>
      </c>
      <c r="B305" s="111" t="s">
        <v>1616</v>
      </c>
      <c r="C305" s="112">
        <v>4000</v>
      </c>
      <c r="D305" s="113">
        <v>35</v>
      </c>
      <c r="E305" s="114" t="s">
        <v>480</v>
      </c>
      <c r="F305" s="114" t="s">
        <v>1529</v>
      </c>
      <c r="G305" s="114" t="s">
        <v>521</v>
      </c>
      <c r="H305" s="114" t="s">
        <v>654</v>
      </c>
      <c r="I305" s="114" t="s">
        <v>623</v>
      </c>
    </row>
    <row r="306" spans="1:9" ht="17" thickBot="1">
      <c r="A306" s="111" t="s">
        <v>1617</v>
      </c>
      <c r="B306" s="111" t="s">
        <v>1618</v>
      </c>
      <c r="C306" s="112">
        <v>4000</v>
      </c>
      <c r="D306" s="113">
        <v>35</v>
      </c>
      <c r="E306" s="114" t="s">
        <v>480</v>
      </c>
      <c r="F306" s="114" t="s">
        <v>1529</v>
      </c>
      <c r="G306" s="114" t="s">
        <v>521</v>
      </c>
      <c r="H306" s="114" t="s">
        <v>654</v>
      </c>
      <c r="I306" s="114" t="s">
        <v>623</v>
      </c>
    </row>
    <row r="307" spans="1:9" ht="17" thickBot="1">
      <c r="A307" s="231" t="s">
        <v>1619</v>
      </c>
      <c r="B307" s="232"/>
      <c r="C307" s="232"/>
      <c r="D307" s="232"/>
      <c r="E307" s="232"/>
      <c r="F307" s="232"/>
      <c r="G307" s="232"/>
      <c r="H307" s="232"/>
      <c r="I307" s="233"/>
    </row>
    <row r="308" spans="1:9">
      <c r="A308" s="115" t="s">
        <v>674</v>
      </c>
      <c r="B308" s="116" t="s">
        <v>675</v>
      </c>
      <c r="C308" s="117">
        <v>1500</v>
      </c>
      <c r="D308" s="118">
        <v>1</v>
      </c>
      <c r="E308" s="119" t="s">
        <v>1620</v>
      </c>
      <c r="F308" s="119" t="s">
        <v>676</v>
      </c>
      <c r="G308" s="119" t="s">
        <v>482</v>
      </c>
      <c r="H308" s="119" t="s">
        <v>491</v>
      </c>
      <c r="I308" s="120" t="s">
        <v>623</v>
      </c>
    </row>
    <row r="309" spans="1:9">
      <c r="A309" s="75" t="s">
        <v>677</v>
      </c>
      <c r="B309" s="76" t="s">
        <v>678</v>
      </c>
      <c r="C309" s="77">
        <v>1500</v>
      </c>
      <c r="D309" s="78">
        <v>1</v>
      </c>
      <c r="E309" s="79" t="s">
        <v>1620</v>
      </c>
      <c r="F309" s="79" t="s">
        <v>676</v>
      </c>
      <c r="G309" s="79" t="s">
        <v>482</v>
      </c>
      <c r="H309" s="79" t="s">
        <v>491</v>
      </c>
      <c r="I309" s="80" t="s">
        <v>623</v>
      </c>
    </row>
    <row r="310" spans="1:9">
      <c r="A310" s="75" t="s">
        <v>679</v>
      </c>
      <c r="B310" s="76" t="s">
        <v>680</v>
      </c>
      <c r="C310" s="77">
        <v>1500</v>
      </c>
      <c r="D310" s="78">
        <v>1</v>
      </c>
      <c r="E310" s="79" t="s">
        <v>1620</v>
      </c>
      <c r="F310" s="79" t="s">
        <v>676</v>
      </c>
      <c r="G310" s="79" t="s">
        <v>482</v>
      </c>
      <c r="H310" s="79" t="s">
        <v>491</v>
      </c>
      <c r="I310" s="80" t="s">
        <v>623</v>
      </c>
    </row>
    <row r="311" spans="1:9">
      <c r="A311" s="68" t="s">
        <v>1621</v>
      </c>
      <c r="B311" s="121" t="s">
        <v>1622</v>
      </c>
      <c r="C311" s="70">
        <v>1500</v>
      </c>
      <c r="D311" s="71">
        <v>1</v>
      </c>
      <c r="E311" s="72" t="s">
        <v>1620</v>
      </c>
      <c r="F311" s="72" t="s">
        <v>676</v>
      </c>
      <c r="G311" s="72" t="s">
        <v>482</v>
      </c>
      <c r="H311" s="72" t="s">
        <v>491</v>
      </c>
      <c r="I311" s="73" t="s">
        <v>623</v>
      </c>
    </row>
    <row r="312" spans="1:9">
      <c r="A312" s="68" t="s">
        <v>1623</v>
      </c>
      <c r="B312" s="121" t="s">
        <v>1624</v>
      </c>
      <c r="C312" s="70">
        <v>1500</v>
      </c>
      <c r="D312" s="71">
        <v>1</v>
      </c>
      <c r="E312" s="72" t="s">
        <v>1620</v>
      </c>
      <c r="F312" s="72" t="s">
        <v>676</v>
      </c>
      <c r="G312" s="72" t="s">
        <v>482</v>
      </c>
      <c r="H312" s="72" t="s">
        <v>491</v>
      </c>
      <c r="I312" s="73" t="s">
        <v>623</v>
      </c>
    </row>
    <row r="313" spans="1:9">
      <c r="A313" s="75" t="s">
        <v>681</v>
      </c>
      <c r="B313" s="76" t="s">
        <v>682</v>
      </c>
      <c r="C313" s="77">
        <v>250</v>
      </c>
      <c r="D313" s="78">
        <v>1</v>
      </c>
      <c r="E313" s="79" t="s">
        <v>1620</v>
      </c>
      <c r="F313" s="79" t="s">
        <v>694</v>
      </c>
      <c r="G313" s="79" t="s">
        <v>482</v>
      </c>
      <c r="H313" s="122"/>
      <c r="I313" s="123"/>
    </row>
    <row r="314" spans="1:9" ht="17" thickBot="1">
      <c r="A314" s="81" t="s">
        <v>684</v>
      </c>
      <c r="B314" s="82" t="s">
        <v>1625</v>
      </c>
      <c r="C314" s="83">
        <v>250</v>
      </c>
      <c r="D314" s="84">
        <v>5</v>
      </c>
      <c r="E314" s="85" t="s">
        <v>1620</v>
      </c>
      <c r="F314" s="85" t="s">
        <v>694</v>
      </c>
      <c r="G314" s="85" t="s">
        <v>482</v>
      </c>
      <c r="H314" s="124"/>
      <c r="I314" s="125"/>
    </row>
    <row r="315" spans="1:9" ht="17" thickBot="1">
      <c r="A315" s="231" t="s">
        <v>1626</v>
      </c>
      <c r="B315" s="232"/>
      <c r="C315" s="232"/>
      <c r="D315" s="232"/>
      <c r="E315" s="232"/>
      <c r="F315" s="232"/>
      <c r="G315" s="232"/>
      <c r="H315" s="232"/>
      <c r="I315" s="233"/>
    </row>
    <row r="316" spans="1:9">
      <c r="A316" s="115" t="s">
        <v>731</v>
      </c>
      <c r="B316" s="126" t="s">
        <v>1627</v>
      </c>
      <c r="C316" s="117">
        <v>6000</v>
      </c>
      <c r="D316" s="118">
        <v>10</v>
      </c>
      <c r="E316" s="119" t="s">
        <v>480</v>
      </c>
      <c r="F316" s="119" t="s">
        <v>699</v>
      </c>
      <c r="G316" s="119" t="s">
        <v>490</v>
      </c>
      <c r="H316" s="119" t="s">
        <v>491</v>
      </c>
      <c r="I316" s="120" t="s">
        <v>721</v>
      </c>
    </row>
    <row r="317" spans="1:9">
      <c r="A317" s="75" t="s">
        <v>732</v>
      </c>
      <c r="B317" s="127" t="s">
        <v>1628</v>
      </c>
      <c r="C317" s="77">
        <v>6000</v>
      </c>
      <c r="D317" s="78">
        <v>10</v>
      </c>
      <c r="E317" s="79" t="s">
        <v>480</v>
      </c>
      <c r="F317" s="79" t="s">
        <v>699</v>
      </c>
      <c r="G317" s="79" t="s">
        <v>487</v>
      </c>
      <c r="H317" s="79" t="s">
        <v>491</v>
      </c>
      <c r="I317" s="80" t="s">
        <v>721</v>
      </c>
    </row>
    <row r="318" spans="1:9">
      <c r="A318" s="99" t="s">
        <v>733</v>
      </c>
      <c r="B318" s="128" t="s">
        <v>1629</v>
      </c>
      <c r="C318" s="101">
        <v>6500</v>
      </c>
      <c r="D318" s="102">
        <v>10</v>
      </c>
      <c r="E318" s="103" t="s">
        <v>480</v>
      </c>
      <c r="F318" s="103" t="s">
        <v>699</v>
      </c>
      <c r="G318" s="103" t="s">
        <v>482</v>
      </c>
      <c r="H318" s="103" t="s">
        <v>491</v>
      </c>
      <c r="I318" s="104" t="s">
        <v>721</v>
      </c>
    </row>
    <row r="319" spans="1:9">
      <c r="A319" s="99" t="s">
        <v>734</v>
      </c>
      <c r="B319" s="128" t="s">
        <v>1630</v>
      </c>
      <c r="C319" s="101">
        <v>6750</v>
      </c>
      <c r="D319" s="102">
        <v>10</v>
      </c>
      <c r="E319" s="103" t="s">
        <v>480</v>
      </c>
      <c r="F319" s="103" t="s">
        <v>699</v>
      </c>
      <c r="G319" s="103" t="s">
        <v>482</v>
      </c>
      <c r="H319" s="103" t="s">
        <v>491</v>
      </c>
      <c r="I319" s="104" t="s">
        <v>721</v>
      </c>
    </row>
    <row r="320" spans="1:9">
      <c r="A320" s="99" t="s">
        <v>735</v>
      </c>
      <c r="B320" s="128" t="s">
        <v>1631</v>
      </c>
      <c r="C320" s="101">
        <v>7000</v>
      </c>
      <c r="D320" s="102">
        <v>10</v>
      </c>
      <c r="E320" s="103" t="s">
        <v>480</v>
      </c>
      <c r="F320" s="103" t="s">
        <v>699</v>
      </c>
      <c r="G320" s="103" t="s">
        <v>482</v>
      </c>
      <c r="H320" s="103" t="s">
        <v>491</v>
      </c>
      <c r="I320" s="104" t="s">
        <v>721</v>
      </c>
    </row>
    <row r="321" spans="1:9">
      <c r="A321" s="99" t="s">
        <v>736</v>
      </c>
      <c r="B321" s="128" t="s">
        <v>1632</v>
      </c>
      <c r="C321" s="101">
        <v>6000</v>
      </c>
      <c r="D321" s="102">
        <v>10</v>
      </c>
      <c r="E321" s="103" t="s">
        <v>480</v>
      </c>
      <c r="F321" s="103" t="s">
        <v>699</v>
      </c>
      <c r="G321" s="103" t="s">
        <v>521</v>
      </c>
      <c r="H321" s="103" t="s">
        <v>491</v>
      </c>
      <c r="I321" s="104" t="s">
        <v>721</v>
      </c>
    </row>
    <row r="322" spans="1:9">
      <c r="A322" s="99" t="s">
        <v>737</v>
      </c>
      <c r="B322" s="128" t="s">
        <v>1633</v>
      </c>
      <c r="C322" s="101">
        <v>6250</v>
      </c>
      <c r="D322" s="102">
        <v>10</v>
      </c>
      <c r="E322" s="103" t="s">
        <v>480</v>
      </c>
      <c r="F322" s="103" t="s">
        <v>699</v>
      </c>
      <c r="G322" s="103" t="s">
        <v>521</v>
      </c>
      <c r="H322" s="103" t="s">
        <v>491</v>
      </c>
      <c r="I322" s="104" t="s">
        <v>721</v>
      </c>
    </row>
    <row r="323" spans="1:9">
      <c r="A323" s="99" t="s">
        <v>738</v>
      </c>
      <c r="B323" s="128" t="s">
        <v>1634</v>
      </c>
      <c r="C323" s="101">
        <v>6500</v>
      </c>
      <c r="D323" s="102">
        <v>10</v>
      </c>
      <c r="E323" s="103" t="s">
        <v>480</v>
      </c>
      <c r="F323" s="103" t="s">
        <v>699</v>
      </c>
      <c r="G323" s="103" t="s">
        <v>521</v>
      </c>
      <c r="H323" s="103" t="s">
        <v>491</v>
      </c>
      <c r="I323" s="104" t="s">
        <v>721</v>
      </c>
    </row>
    <row r="324" spans="1:9">
      <c r="A324" s="99" t="s">
        <v>739</v>
      </c>
      <c r="B324" s="128" t="s">
        <v>1635</v>
      </c>
      <c r="C324" s="101">
        <v>6750</v>
      </c>
      <c r="D324" s="102">
        <v>10</v>
      </c>
      <c r="E324" s="103" t="s">
        <v>480</v>
      </c>
      <c r="F324" s="103" t="s">
        <v>699</v>
      </c>
      <c r="G324" s="103" t="s">
        <v>521</v>
      </c>
      <c r="H324" s="103" t="s">
        <v>491</v>
      </c>
      <c r="I324" s="104" t="s">
        <v>721</v>
      </c>
    </row>
    <row r="325" spans="1:9">
      <c r="A325" s="99" t="s">
        <v>740</v>
      </c>
      <c r="B325" s="128" t="s">
        <v>1636</v>
      </c>
      <c r="C325" s="101">
        <v>7000</v>
      </c>
      <c r="D325" s="102">
        <v>10</v>
      </c>
      <c r="E325" s="103" t="s">
        <v>480</v>
      </c>
      <c r="F325" s="103" t="s">
        <v>699</v>
      </c>
      <c r="G325" s="103" t="s">
        <v>521</v>
      </c>
      <c r="H325" s="103" t="s">
        <v>491</v>
      </c>
      <c r="I325" s="104" t="s">
        <v>721</v>
      </c>
    </row>
    <row r="326" spans="1:9">
      <c r="A326" s="99" t="s">
        <v>741</v>
      </c>
      <c r="B326" s="128" t="s">
        <v>1637</v>
      </c>
      <c r="C326" s="101">
        <v>7250</v>
      </c>
      <c r="D326" s="102">
        <v>10</v>
      </c>
      <c r="E326" s="103" t="s">
        <v>480</v>
      </c>
      <c r="F326" s="103" t="s">
        <v>699</v>
      </c>
      <c r="G326" s="103" t="s">
        <v>521</v>
      </c>
      <c r="H326" s="103" t="s">
        <v>491</v>
      </c>
      <c r="I326" s="104" t="s">
        <v>721</v>
      </c>
    </row>
    <row r="327" spans="1:9">
      <c r="A327" s="99" t="s">
        <v>742</v>
      </c>
      <c r="B327" s="128" t="s">
        <v>1638</v>
      </c>
      <c r="C327" s="101">
        <v>7500</v>
      </c>
      <c r="D327" s="102">
        <v>10</v>
      </c>
      <c r="E327" s="103" t="s">
        <v>480</v>
      </c>
      <c r="F327" s="103" t="s">
        <v>699</v>
      </c>
      <c r="G327" s="103" t="s">
        <v>482</v>
      </c>
      <c r="H327" s="103" t="s">
        <v>491</v>
      </c>
      <c r="I327" s="104" t="s">
        <v>721</v>
      </c>
    </row>
    <row r="328" spans="1:9">
      <c r="A328" s="99" t="s">
        <v>743</v>
      </c>
      <c r="B328" s="128" t="s">
        <v>1639</v>
      </c>
      <c r="C328" s="101">
        <v>8000</v>
      </c>
      <c r="D328" s="102">
        <v>10</v>
      </c>
      <c r="E328" s="103" t="s">
        <v>480</v>
      </c>
      <c r="F328" s="103" t="s">
        <v>699</v>
      </c>
      <c r="G328" s="103" t="s">
        <v>482</v>
      </c>
      <c r="H328" s="103" t="s">
        <v>491</v>
      </c>
      <c r="I328" s="104" t="s">
        <v>721</v>
      </c>
    </row>
    <row r="329" spans="1:9">
      <c r="A329" s="75" t="s">
        <v>744</v>
      </c>
      <c r="B329" s="127" t="s">
        <v>1640</v>
      </c>
      <c r="C329" s="77">
        <v>6000</v>
      </c>
      <c r="D329" s="78">
        <v>10</v>
      </c>
      <c r="E329" s="79" t="s">
        <v>480</v>
      </c>
      <c r="F329" s="79" t="s">
        <v>699</v>
      </c>
      <c r="G329" s="79" t="s">
        <v>490</v>
      </c>
      <c r="H329" s="79" t="s">
        <v>491</v>
      </c>
      <c r="I329" s="80" t="s">
        <v>700</v>
      </c>
    </row>
    <row r="330" spans="1:9">
      <c r="A330" s="75" t="s">
        <v>745</v>
      </c>
      <c r="B330" s="127" t="s">
        <v>1641</v>
      </c>
      <c r="C330" s="77">
        <v>6000</v>
      </c>
      <c r="D330" s="78">
        <v>10</v>
      </c>
      <c r="E330" s="79" t="s">
        <v>480</v>
      </c>
      <c r="F330" s="79" t="s">
        <v>699</v>
      </c>
      <c r="G330" s="79" t="s">
        <v>487</v>
      </c>
      <c r="H330" s="79" t="s">
        <v>491</v>
      </c>
      <c r="I330" s="80" t="s">
        <v>700</v>
      </c>
    </row>
    <row r="331" spans="1:9">
      <c r="A331" s="99" t="s">
        <v>746</v>
      </c>
      <c r="B331" s="128" t="s">
        <v>1642</v>
      </c>
      <c r="C331" s="101">
        <v>6750</v>
      </c>
      <c r="D331" s="102">
        <v>10</v>
      </c>
      <c r="E331" s="103" t="s">
        <v>480</v>
      </c>
      <c r="F331" s="103" t="s">
        <v>699</v>
      </c>
      <c r="G331" s="103" t="s">
        <v>482</v>
      </c>
      <c r="H331" s="103" t="s">
        <v>491</v>
      </c>
      <c r="I331" s="104" t="s">
        <v>700</v>
      </c>
    </row>
    <row r="332" spans="1:9">
      <c r="A332" s="99" t="s">
        <v>747</v>
      </c>
      <c r="B332" s="128" t="s">
        <v>1643</v>
      </c>
      <c r="C332" s="101">
        <v>7000</v>
      </c>
      <c r="D332" s="102">
        <v>10</v>
      </c>
      <c r="E332" s="103" t="s">
        <v>480</v>
      </c>
      <c r="F332" s="103" t="s">
        <v>699</v>
      </c>
      <c r="G332" s="103" t="s">
        <v>482</v>
      </c>
      <c r="H332" s="103" t="s">
        <v>491</v>
      </c>
      <c r="I332" s="104" t="s">
        <v>700</v>
      </c>
    </row>
    <row r="333" spans="1:9">
      <c r="A333" s="99" t="s">
        <v>748</v>
      </c>
      <c r="B333" s="128" t="s">
        <v>1644</v>
      </c>
      <c r="C333" s="101">
        <v>7250</v>
      </c>
      <c r="D333" s="102">
        <v>10</v>
      </c>
      <c r="E333" s="103" t="s">
        <v>480</v>
      </c>
      <c r="F333" s="103" t="s">
        <v>699</v>
      </c>
      <c r="G333" s="103" t="s">
        <v>482</v>
      </c>
      <c r="H333" s="103" t="s">
        <v>491</v>
      </c>
      <c r="I333" s="104" t="s">
        <v>700</v>
      </c>
    </row>
    <row r="334" spans="1:9">
      <c r="A334" s="75" t="s">
        <v>749</v>
      </c>
      <c r="B334" s="127" t="s">
        <v>1645</v>
      </c>
      <c r="C334" s="77">
        <v>5000</v>
      </c>
      <c r="D334" s="78">
        <v>10</v>
      </c>
      <c r="E334" s="79" t="s">
        <v>480</v>
      </c>
      <c r="F334" s="79" t="s">
        <v>699</v>
      </c>
      <c r="G334" s="79" t="s">
        <v>490</v>
      </c>
      <c r="H334" s="79" t="s">
        <v>491</v>
      </c>
      <c r="I334" s="80" t="s">
        <v>721</v>
      </c>
    </row>
    <row r="335" spans="1:9">
      <c r="A335" s="75" t="s">
        <v>750</v>
      </c>
      <c r="B335" s="127" t="s">
        <v>1646</v>
      </c>
      <c r="C335" s="77">
        <v>5000</v>
      </c>
      <c r="D335" s="78">
        <v>10</v>
      </c>
      <c r="E335" s="79" t="s">
        <v>480</v>
      </c>
      <c r="F335" s="79" t="s">
        <v>699</v>
      </c>
      <c r="G335" s="79" t="s">
        <v>487</v>
      </c>
      <c r="H335" s="79" t="s">
        <v>491</v>
      </c>
      <c r="I335" s="80" t="s">
        <v>721</v>
      </c>
    </row>
    <row r="336" spans="1:9">
      <c r="A336" s="75" t="s">
        <v>751</v>
      </c>
      <c r="B336" s="127" t="s">
        <v>1647</v>
      </c>
      <c r="C336" s="77">
        <v>6000</v>
      </c>
      <c r="D336" s="78">
        <v>10</v>
      </c>
      <c r="E336" s="79" t="s">
        <v>480</v>
      </c>
      <c r="F336" s="79" t="s">
        <v>699</v>
      </c>
      <c r="G336" s="79" t="s">
        <v>482</v>
      </c>
      <c r="H336" s="79" t="s">
        <v>491</v>
      </c>
      <c r="I336" s="80" t="s">
        <v>721</v>
      </c>
    </row>
    <row r="337" spans="1:9">
      <c r="A337" s="75" t="s">
        <v>752</v>
      </c>
      <c r="B337" s="127" t="s">
        <v>1648</v>
      </c>
      <c r="C337" s="77">
        <v>6250</v>
      </c>
      <c r="D337" s="78">
        <v>10</v>
      </c>
      <c r="E337" s="79" t="s">
        <v>480</v>
      </c>
      <c r="F337" s="79" t="s">
        <v>699</v>
      </c>
      <c r="G337" s="79" t="s">
        <v>482</v>
      </c>
      <c r="H337" s="79" t="s">
        <v>491</v>
      </c>
      <c r="I337" s="80" t="s">
        <v>721</v>
      </c>
    </row>
    <row r="338" spans="1:9">
      <c r="A338" s="75" t="s">
        <v>753</v>
      </c>
      <c r="B338" s="127" t="s">
        <v>1649</v>
      </c>
      <c r="C338" s="77">
        <v>6500</v>
      </c>
      <c r="D338" s="78">
        <v>10</v>
      </c>
      <c r="E338" s="79" t="s">
        <v>480</v>
      </c>
      <c r="F338" s="79" t="s">
        <v>699</v>
      </c>
      <c r="G338" s="79" t="s">
        <v>482</v>
      </c>
      <c r="H338" s="79" t="s">
        <v>491</v>
      </c>
      <c r="I338" s="80" t="s">
        <v>721</v>
      </c>
    </row>
    <row r="339" spans="1:9">
      <c r="A339" s="75" t="s">
        <v>754</v>
      </c>
      <c r="B339" s="127" t="s">
        <v>1650</v>
      </c>
      <c r="C339" s="77">
        <v>6750</v>
      </c>
      <c r="D339" s="78">
        <v>10</v>
      </c>
      <c r="E339" s="79" t="s">
        <v>480</v>
      </c>
      <c r="F339" s="79" t="s">
        <v>699</v>
      </c>
      <c r="G339" s="79" t="s">
        <v>482</v>
      </c>
      <c r="H339" s="79" t="s">
        <v>491</v>
      </c>
      <c r="I339" s="80" t="s">
        <v>721</v>
      </c>
    </row>
    <row r="340" spans="1:9">
      <c r="A340" s="75" t="s">
        <v>755</v>
      </c>
      <c r="B340" s="127" t="s">
        <v>1651</v>
      </c>
      <c r="C340" s="77">
        <v>7000</v>
      </c>
      <c r="D340" s="78">
        <v>10</v>
      </c>
      <c r="E340" s="79" t="s">
        <v>480</v>
      </c>
      <c r="F340" s="79" t="s">
        <v>699</v>
      </c>
      <c r="G340" s="79" t="s">
        <v>482</v>
      </c>
      <c r="H340" s="79" t="s">
        <v>491</v>
      </c>
      <c r="I340" s="80" t="s">
        <v>721</v>
      </c>
    </row>
    <row r="341" spans="1:9">
      <c r="A341" s="75" t="s">
        <v>756</v>
      </c>
      <c r="B341" s="127" t="s">
        <v>1652</v>
      </c>
      <c r="C341" s="77">
        <v>6000</v>
      </c>
      <c r="D341" s="78">
        <v>10</v>
      </c>
      <c r="E341" s="79" t="s">
        <v>480</v>
      </c>
      <c r="F341" s="79" t="s">
        <v>699</v>
      </c>
      <c r="G341" s="79" t="s">
        <v>521</v>
      </c>
      <c r="H341" s="79" t="s">
        <v>491</v>
      </c>
      <c r="I341" s="80" t="s">
        <v>721</v>
      </c>
    </row>
    <row r="342" spans="1:9">
      <c r="A342" s="75" t="s">
        <v>757</v>
      </c>
      <c r="B342" s="127" t="s">
        <v>1653</v>
      </c>
      <c r="C342" s="77">
        <v>6250</v>
      </c>
      <c r="D342" s="78">
        <v>10</v>
      </c>
      <c r="E342" s="79" t="s">
        <v>480</v>
      </c>
      <c r="F342" s="79" t="s">
        <v>699</v>
      </c>
      <c r="G342" s="79" t="s">
        <v>521</v>
      </c>
      <c r="H342" s="79" t="s">
        <v>491</v>
      </c>
      <c r="I342" s="80" t="s">
        <v>721</v>
      </c>
    </row>
    <row r="343" spans="1:9">
      <c r="A343" s="75" t="s">
        <v>758</v>
      </c>
      <c r="B343" s="127" t="s">
        <v>1654</v>
      </c>
      <c r="C343" s="77">
        <v>6500</v>
      </c>
      <c r="D343" s="78">
        <v>10</v>
      </c>
      <c r="E343" s="79" t="s">
        <v>480</v>
      </c>
      <c r="F343" s="79" t="s">
        <v>699</v>
      </c>
      <c r="G343" s="79" t="s">
        <v>521</v>
      </c>
      <c r="H343" s="79" t="s">
        <v>491</v>
      </c>
      <c r="I343" s="80" t="s">
        <v>721</v>
      </c>
    </row>
    <row r="344" spans="1:9">
      <c r="A344" s="75" t="s">
        <v>759</v>
      </c>
      <c r="B344" s="127" t="s">
        <v>1655</v>
      </c>
      <c r="C344" s="77">
        <v>6750</v>
      </c>
      <c r="D344" s="78">
        <v>10</v>
      </c>
      <c r="E344" s="79" t="s">
        <v>480</v>
      </c>
      <c r="F344" s="79" t="s">
        <v>699</v>
      </c>
      <c r="G344" s="79" t="s">
        <v>521</v>
      </c>
      <c r="H344" s="79" t="s">
        <v>491</v>
      </c>
      <c r="I344" s="80" t="s">
        <v>721</v>
      </c>
    </row>
    <row r="345" spans="1:9">
      <c r="A345" s="75" t="s">
        <v>760</v>
      </c>
      <c r="B345" s="127" t="s">
        <v>1656</v>
      </c>
      <c r="C345" s="77">
        <v>7000</v>
      </c>
      <c r="D345" s="78">
        <v>10</v>
      </c>
      <c r="E345" s="79" t="s">
        <v>480</v>
      </c>
      <c r="F345" s="79" t="s">
        <v>699</v>
      </c>
      <c r="G345" s="79" t="s">
        <v>521</v>
      </c>
      <c r="H345" s="79" t="s">
        <v>491</v>
      </c>
      <c r="I345" s="80" t="s">
        <v>721</v>
      </c>
    </row>
    <row r="346" spans="1:9">
      <c r="A346" s="99" t="s">
        <v>761</v>
      </c>
      <c r="B346" s="100" t="s">
        <v>762</v>
      </c>
      <c r="C346" s="101">
        <v>12000</v>
      </c>
      <c r="D346" s="102">
        <v>10</v>
      </c>
      <c r="E346" s="103" t="s">
        <v>480</v>
      </c>
      <c r="F346" s="103" t="s">
        <v>699</v>
      </c>
      <c r="G346" s="103" t="s">
        <v>490</v>
      </c>
      <c r="H346" s="103" t="s">
        <v>491</v>
      </c>
      <c r="I346" s="104" t="s">
        <v>726</v>
      </c>
    </row>
    <row r="347" spans="1:9">
      <c r="A347" s="99" t="s">
        <v>763</v>
      </c>
      <c r="B347" s="100" t="s">
        <v>764</v>
      </c>
      <c r="C347" s="101">
        <v>12000</v>
      </c>
      <c r="D347" s="102">
        <v>10</v>
      </c>
      <c r="E347" s="103" t="s">
        <v>480</v>
      </c>
      <c r="F347" s="103" t="s">
        <v>699</v>
      </c>
      <c r="G347" s="103" t="s">
        <v>482</v>
      </c>
      <c r="H347" s="103" t="s">
        <v>491</v>
      </c>
      <c r="I347" s="104" t="s">
        <v>726</v>
      </c>
    </row>
    <row r="348" spans="1:9">
      <c r="A348" s="99" t="s">
        <v>765</v>
      </c>
      <c r="B348" s="100" t="s">
        <v>766</v>
      </c>
      <c r="C348" s="101">
        <v>12500</v>
      </c>
      <c r="D348" s="102">
        <v>10</v>
      </c>
      <c r="E348" s="103" t="s">
        <v>480</v>
      </c>
      <c r="F348" s="103" t="s">
        <v>699</v>
      </c>
      <c r="G348" s="103" t="s">
        <v>482</v>
      </c>
      <c r="H348" s="103" t="s">
        <v>491</v>
      </c>
      <c r="I348" s="104" t="s">
        <v>726</v>
      </c>
    </row>
    <row r="349" spans="1:9">
      <c r="A349" s="99" t="s">
        <v>767</v>
      </c>
      <c r="B349" s="100" t="s">
        <v>768</v>
      </c>
      <c r="C349" s="101">
        <v>13000</v>
      </c>
      <c r="D349" s="102">
        <v>10</v>
      </c>
      <c r="E349" s="103" t="s">
        <v>480</v>
      </c>
      <c r="F349" s="103" t="s">
        <v>699</v>
      </c>
      <c r="G349" s="103" t="s">
        <v>482</v>
      </c>
      <c r="H349" s="103" t="s">
        <v>491</v>
      </c>
      <c r="I349" s="104" t="s">
        <v>726</v>
      </c>
    </row>
    <row r="350" spans="1:9">
      <c r="A350" s="99" t="s">
        <v>769</v>
      </c>
      <c r="B350" s="100" t="s">
        <v>770</v>
      </c>
      <c r="C350" s="101">
        <v>13000</v>
      </c>
      <c r="D350" s="102">
        <v>10</v>
      </c>
      <c r="E350" s="103" t="s">
        <v>480</v>
      </c>
      <c r="F350" s="103" t="s">
        <v>699</v>
      </c>
      <c r="G350" s="103" t="s">
        <v>521</v>
      </c>
      <c r="H350" s="103" t="s">
        <v>491</v>
      </c>
      <c r="I350" s="104" t="s">
        <v>726</v>
      </c>
    </row>
    <row r="351" spans="1:9">
      <c r="A351" s="99" t="s">
        <v>771</v>
      </c>
      <c r="B351" s="100" t="s">
        <v>772</v>
      </c>
      <c r="C351" s="101">
        <v>14000</v>
      </c>
      <c r="D351" s="102">
        <v>10</v>
      </c>
      <c r="E351" s="103" t="s">
        <v>480</v>
      </c>
      <c r="F351" s="103" t="s">
        <v>699</v>
      </c>
      <c r="G351" s="103" t="s">
        <v>521</v>
      </c>
      <c r="H351" s="103" t="s">
        <v>491</v>
      </c>
      <c r="I351" s="104" t="s">
        <v>726</v>
      </c>
    </row>
    <row r="352" spans="1:9">
      <c r="A352" s="99" t="s">
        <v>773</v>
      </c>
      <c r="B352" s="100" t="s">
        <v>774</v>
      </c>
      <c r="C352" s="101">
        <v>12000</v>
      </c>
      <c r="D352" s="102">
        <v>10</v>
      </c>
      <c r="E352" s="103" t="s">
        <v>480</v>
      </c>
      <c r="F352" s="103" t="s">
        <v>699</v>
      </c>
      <c r="G352" s="103" t="s">
        <v>487</v>
      </c>
      <c r="H352" s="103" t="s">
        <v>491</v>
      </c>
      <c r="I352" s="104" t="s">
        <v>726</v>
      </c>
    </row>
    <row r="353" spans="1:9">
      <c r="A353" s="99" t="s">
        <v>697</v>
      </c>
      <c r="B353" s="128" t="s">
        <v>1657</v>
      </c>
      <c r="C353" s="101">
        <v>13000</v>
      </c>
      <c r="D353" s="102">
        <v>1</v>
      </c>
      <c r="E353" s="103" t="s">
        <v>698</v>
      </c>
      <c r="F353" s="103" t="s">
        <v>699</v>
      </c>
      <c r="G353" s="103" t="s">
        <v>482</v>
      </c>
      <c r="H353" s="103" t="s">
        <v>491</v>
      </c>
      <c r="I353" s="104" t="s">
        <v>700</v>
      </c>
    </row>
    <row r="354" spans="1:9">
      <c r="A354" s="99" t="s">
        <v>701</v>
      </c>
      <c r="B354" s="128" t="s">
        <v>1658</v>
      </c>
      <c r="C354" s="101">
        <v>15000</v>
      </c>
      <c r="D354" s="102">
        <v>10</v>
      </c>
      <c r="E354" s="103" t="s">
        <v>698</v>
      </c>
      <c r="F354" s="103" t="s">
        <v>699</v>
      </c>
      <c r="G354" s="103" t="s">
        <v>482</v>
      </c>
      <c r="H354" s="103" t="s">
        <v>491</v>
      </c>
      <c r="I354" s="104" t="s">
        <v>700</v>
      </c>
    </row>
    <row r="355" spans="1:9">
      <c r="A355" s="99" t="s">
        <v>702</v>
      </c>
      <c r="B355" s="128" t="s">
        <v>1659</v>
      </c>
      <c r="C355" s="101">
        <v>15000</v>
      </c>
      <c r="D355" s="102">
        <v>10</v>
      </c>
      <c r="E355" s="103" t="s">
        <v>698</v>
      </c>
      <c r="F355" s="103" t="s">
        <v>699</v>
      </c>
      <c r="G355" s="103" t="s">
        <v>482</v>
      </c>
      <c r="H355" s="103" t="s">
        <v>491</v>
      </c>
      <c r="I355" s="104" t="s">
        <v>700</v>
      </c>
    </row>
    <row r="356" spans="1:9">
      <c r="A356" s="99" t="s">
        <v>703</v>
      </c>
      <c r="B356" s="128" t="s">
        <v>1660</v>
      </c>
      <c r="C356" s="101">
        <v>15000</v>
      </c>
      <c r="D356" s="102">
        <v>10</v>
      </c>
      <c r="E356" s="103" t="s">
        <v>698</v>
      </c>
      <c r="F356" s="103" t="s">
        <v>699</v>
      </c>
      <c r="G356" s="103" t="s">
        <v>482</v>
      </c>
      <c r="H356" s="103" t="s">
        <v>491</v>
      </c>
      <c r="I356" s="104" t="s">
        <v>700</v>
      </c>
    </row>
    <row r="357" spans="1:9">
      <c r="A357" s="75" t="s">
        <v>704</v>
      </c>
      <c r="B357" s="127" t="s">
        <v>1661</v>
      </c>
      <c r="C357" s="77">
        <v>16000</v>
      </c>
      <c r="D357" s="78">
        <v>10</v>
      </c>
      <c r="E357" s="79" t="s">
        <v>698</v>
      </c>
      <c r="F357" s="79" t="s">
        <v>699</v>
      </c>
      <c r="G357" s="79" t="s">
        <v>482</v>
      </c>
      <c r="H357" s="79" t="s">
        <v>491</v>
      </c>
      <c r="I357" s="80" t="s">
        <v>700</v>
      </c>
    </row>
    <row r="358" spans="1:9">
      <c r="A358" s="99" t="s">
        <v>705</v>
      </c>
      <c r="B358" s="128" t="s">
        <v>1662</v>
      </c>
      <c r="C358" s="101">
        <v>16000</v>
      </c>
      <c r="D358" s="102">
        <v>1</v>
      </c>
      <c r="E358" s="103" t="s">
        <v>698</v>
      </c>
      <c r="F358" s="103" t="s">
        <v>699</v>
      </c>
      <c r="G358" s="103" t="s">
        <v>482</v>
      </c>
      <c r="H358" s="103" t="s">
        <v>491</v>
      </c>
      <c r="I358" s="104" t="s">
        <v>700</v>
      </c>
    </row>
    <row r="359" spans="1:9">
      <c r="A359" s="75" t="s">
        <v>706</v>
      </c>
      <c r="B359" s="127" t="s">
        <v>1658</v>
      </c>
      <c r="C359" s="77">
        <v>18000</v>
      </c>
      <c r="D359" s="78">
        <v>10</v>
      </c>
      <c r="E359" s="79" t="s">
        <v>698</v>
      </c>
      <c r="F359" s="79" t="s">
        <v>699</v>
      </c>
      <c r="G359" s="79" t="s">
        <v>482</v>
      </c>
      <c r="H359" s="79" t="s">
        <v>491</v>
      </c>
      <c r="I359" s="80" t="s">
        <v>700</v>
      </c>
    </row>
    <row r="360" spans="1:9">
      <c r="A360" s="75" t="s">
        <v>707</v>
      </c>
      <c r="B360" s="127" t="s">
        <v>1659</v>
      </c>
      <c r="C360" s="77">
        <v>18000</v>
      </c>
      <c r="D360" s="78">
        <v>10</v>
      </c>
      <c r="E360" s="79" t="s">
        <v>698</v>
      </c>
      <c r="F360" s="79" t="s">
        <v>699</v>
      </c>
      <c r="G360" s="79" t="s">
        <v>482</v>
      </c>
      <c r="H360" s="79" t="s">
        <v>491</v>
      </c>
      <c r="I360" s="80" t="s">
        <v>700</v>
      </c>
    </row>
    <row r="361" spans="1:9">
      <c r="A361" s="75" t="s">
        <v>708</v>
      </c>
      <c r="B361" s="127" t="s">
        <v>1660</v>
      </c>
      <c r="C361" s="77">
        <v>18000</v>
      </c>
      <c r="D361" s="78">
        <v>10</v>
      </c>
      <c r="E361" s="79" t="s">
        <v>698</v>
      </c>
      <c r="F361" s="79" t="s">
        <v>699</v>
      </c>
      <c r="G361" s="79" t="s">
        <v>482</v>
      </c>
      <c r="H361" s="79" t="s">
        <v>491</v>
      </c>
      <c r="I361" s="80" t="s">
        <v>700</v>
      </c>
    </row>
    <row r="362" spans="1:9">
      <c r="A362" s="75" t="s">
        <v>709</v>
      </c>
      <c r="B362" s="127" t="s">
        <v>1661</v>
      </c>
      <c r="C362" s="77">
        <v>18000</v>
      </c>
      <c r="D362" s="78">
        <v>10</v>
      </c>
      <c r="E362" s="79" t="s">
        <v>698</v>
      </c>
      <c r="F362" s="79" t="s">
        <v>699</v>
      </c>
      <c r="G362" s="79" t="s">
        <v>482</v>
      </c>
      <c r="H362" s="79" t="s">
        <v>491</v>
      </c>
      <c r="I362" s="80" t="s">
        <v>700</v>
      </c>
    </row>
    <row r="363" spans="1:9">
      <c r="A363" s="99" t="s">
        <v>710</v>
      </c>
      <c r="B363" s="128" t="s">
        <v>1663</v>
      </c>
      <c r="C363" s="101">
        <v>10000</v>
      </c>
      <c r="D363" s="102">
        <v>1</v>
      </c>
      <c r="E363" s="103" t="s">
        <v>698</v>
      </c>
      <c r="F363" s="103" t="s">
        <v>699</v>
      </c>
      <c r="G363" s="103" t="s">
        <v>490</v>
      </c>
      <c r="H363" s="103" t="s">
        <v>491</v>
      </c>
      <c r="I363" s="104" t="s">
        <v>700</v>
      </c>
    </row>
    <row r="364" spans="1:9">
      <c r="A364" s="99" t="s">
        <v>711</v>
      </c>
      <c r="B364" s="128" t="s">
        <v>1664</v>
      </c>
      <c r="C364" s="101">
        <v>12000</v>
      </c>
      <c r="D364" s="102">
        <v>10</v>
      </c>
      <c r="E364" s="103" t="s">
        <v>698</v>
      </c>
      <c r="F364" s="103" t="s">
        <v>699</v>
      </c>
      <c r="G364" s="103" t="s">
        <v>490</v>
      </c>
      <c r="H364" s="103" t="s">
        <v>491</v>
      </c>
      <c r="I364" s="104" t="s">
        <v>700</v>
      </c>
    </row>
    <row r="365" spans="1:9">
      <c r="A365" s="99" t="s">
        <v>712</v>
      </c>
      <c r="B365" s="128" t="s">
        <v>1665</v>
      </c>
      <c r="C365" s="101">
        <v>12000</v>
      </c>
      <c r="D365" s="102">
        <v>10</v>
      </c>
      <c r="E365" s="103" t="s">
        <v>698</v>
      </c>
      <c r="F365" s="103" t="s">
        <v>699</v>
      </c>
      <c r="G365" s="103" t="s">
        <v>490</v>
      </c>
      <c r="H365" s="103" t="s">
        <v>491</v>
      </c>
      <c r="I365" s="104" t="s">
        <v>700</v>
      </c>
    </row>
    <row r="366" spans="1:9">
      <c r="A366" s="99" t="s">
        <v>713</v>
      </c>
      <c r="B366" s="128" t="s">
        <v>1666</v>
      </c>
      <c r="C366" s="101">
        <v>12000</v>
      </c>
      <c r="D366" s="102">
        <v>10</v>
      </c>
      <c r="E366" s="103" t="s">
        <v>698</v>
      </c>
      <c r="F366" s="103" t="s">
        <v>699</v>
      </c>
      <c r="G366" s="103" t="s">
        <v>490</v>
      </c>
      <c r="H366" s="103" t="s">
        <v>491</v>
      </c>
      <c r="I366" s="104" t="s">
        <v>700</v>
      </c>
    </row>
    <row r="367" spans="1:9">
      <c r="A367" s="75" t="s">
        <v>714</v>
      </c>
      <c r="B367" s="127" t="s">
        <v>1667</v>
      </c>
      <c r="C367" s="77">
        <v>13000</v>
      </c>
      <c r="D367" s="78">
        <v>10</v>
      </c>
      <c r="E367" s="79" t="s">
        <v>698</v>
      </c>
      <c r="F367" s="79" t="s">
        <v>699</v>
      </c>
      <c r="G367" s="79" t="s">
        <v>490</v>
      </c>
      <c r="H367" s="79" t="s">
        <v>491</v>
      </c>
      <c r="I367" s="80" t="s">
        <v>700</v>
      </c>
    </row>
    <row r="368" spans="1:9">
      <c r="A368" s="99" t="s">
        <v>715</v>
      </c>
      <c r="B368" s="128" t="s">
        <v>1668</v>
      </c>
      <c r="C368" s="101">
        <v>10000</v>
      </c>
      <c r="D368" s="102">
        <v>1</v>
      </c>
      <c r="E368" s="103" t="s">
        <v>698</v>
      </c>
      <c r="F368" s="103" t="s">
        <v>699</v>
      </c>
      <c r="G368" s="103" t="s">
        <v>496</v>
      </c>
      <c r="H368" s="103" t="s">
        <v>491</v>
      </c>
      <c r="I368" s="104" t="s">
        <v>700</v>
      </c>
    </row>
    <row r="369" spans="1:9">
      <c r="A369" s="99" t="s">
        <v>716</v>
      </c>
      <c r="B369" s="128" t="s">
        <v>1669</v>
      </c>
      <c r="C369" s="101">
        <v>12000</v>
      </c>
      <c r="D369" s="102">
        <v>10</v>
      </c>
      <c r="E369" s="103" t="s">
        <v>698</v>
      </c>
      <c r="F369" s="103" t="s">
        <v>699</v>
      </c>
      <c r="G369" s="103" t="s">
        <v>496</v>
      </c>
      <c r="H369" s="103" t="s">
        <v>491</v>
      </c>
      <c r="I369" s="104" t="s">
        <v>700</v>
      </c>
    </row>
    <row r="370" spans="1:9">
      <c r="A370" s="99" t="s">
        <v>717</v>
      </c>
      <c r="B370" s="128" t="s">
        <v>1670</v>
      </c>
      <c r="C370" s="101">
        <v>12000</v>
      </c>
      <c r="D370" s="102">
        <v>10</v>
      </c>
      <c r="E370" s="103" t="s">
        <v>698</v>
      </c>
      <c r="F370" s="103" t="s">
        <v>699</v>
      </c>
      <c r="G370" s="103" t="s">
        <v>496</v>
      </c>
      <c r="H370" s="103" t="s">
        <v>491</v>
      </c>
      <c r="I370" s="104" t="s">
        <v>700</v>
      </c>
    </row>
    <row r="371" spans="1:9">
      <c r="A371" s="99" t="s">
        <v>718</v>
      </c>
      <c r="B371" s="128" t="s">
        <v>1671</v>
      </c>
      <c r="C371" s="101">
        <v>12000</v>
      </c>
      <c r="D371" s="102">
        <v>10</v>
      </c>
      <c r="E371" s="103" t="s">
        <v>698</v>
      </c>
      <c r="F371" s="103" t="s">
        <v>699</v>
      </c>
      <c r="G371" s="103" t="s">
        <v>496</v>
      </c>
      <c r="H371" s="103" t="s">
        <v>491</v>
      </c>
      <c r="I371" s="104" t="s">
        <v>700</v>
      </c>
    </row>
    <row r="372" spans="1:9">
      <c r="A372" s="99" t="s">
        <v>719</v>
      </c>
      <c r="B372" s="128" t="s">
        <v>1672</v>
      </c>
      <c r="C372" s="101">
        <v>12000</v>
      </c>
      <c r="D372" s="102">
        <v>10</v>
      </c>
      <c r="E372" s="103" t="s">
        <v>698</v>
      </c>
      <c r="F372" s="103" t="s">
        <v>699</v>
      </c>
      <c r="G372" s="103" t="s">
        <v>496</v>
      </c>
      <c r="H372" s="103" t="s">
        <v>491</v>
      </c>
      <c r="I372" s="104" t="s">
        <v>700</v>
      </c>
    </row>
    <row r="373" spans="1:9">
      <c r="A373" s="99" t="s">
        <v>720</v>
      </c>
      <c r="B373" s="129" t="s">
        <v>1673</v>
      </c>
      <c r="C373" s="101">
        <v>8000</v>
      </c>
      <c r="D373" s="102">
        <v>1</v>
      </c>
      <c r="E373" s="103" t="s">
        <v>698</v>
      </c>
      <c r="F373" s="103" t="s">
        <v>699</v>
      </c>
      <c r="G373" s="103" t="s">
        <v>496</v>
      </c>
      <c r="H373" s="103" t="s">
        <v>491</v>
      </c>
      <c r="I373" s="104" t="s">
        <v>721</v>
      </c>
    </row>
    <row r="374" spans="1:9">
      <c r="A374" s="75" t="s">
        <v>722</v>
      </c>
      <c r="B374" s="127" t="s">
        <v>1674</v>
      </c>
      <c r="C374" s="77">
        <v>17000</v>
      </c>
      <c r="D374" s="78">
        <v>1</v>
      </c>
      <c r="E374" s="79" t="s">
        <v>698</v>
      </c>
      <c r="F374" s="79" t="s">
        <v>699</v>
      </c>
      <c r="G374" s="79" t="s">
        <v>482</v>
      </c>
      <c r="H374" s="79" t="s">
        <v>491</v>
      </c>
      <c r="I374" s="80" t="s">
        <v>721</v>
      </c>
    </row>
    <row r="375" spans="1:9">
      <c r="A375" s="75" t="s">
        <v>723</v>
      </c>
      <c r="B375" s="127" t="s">
        <v>1675</v>
      </c>
      <c r="C375" s="77">
        <v>12000</v>
      </c>
      <c r="D375" s="78">
        <v>1</v>
      </c>
      <c r="E375" s="79" t="s">
        <v>698</v>
      </c>
      <c r="F375" s="79" t="s">
        <v>699</v>
      </c>
      <c r="G375" s="79" t="s">
        <v>490</v>
      </c>
      <c r="H375" s="79" t="s">
        <v>491</v>
      </c>
      <c r="I375" s="80" t="s">
        <v>721</v>
      </c>
    </row>
    <row r="376" spans="1:9">
      <c r="A376" s="99" t="s">
        <v>724</v>
      </c>
      <c r="B376" s="100" t="s">
        <v>725</v>
      </c>
      <c r="C376" s="101">
        <v>15000</v>
      </c>
      <c r="D376" s="102">
        <v>1</v>
      </c>
      <c r="E376" s="103" t="s">
        <v>698</v>
      </c>
      <c r="F376" s="103" t="s">
        <v>699</v>
      </c>
      <c r="G376" s="103" t="s">
        <v>496</v>
      </c>
      <c r="H376" s="103" t="s">
        <v>491</v>
      </c>
      <c r="I376" s="104" t="s">
        <v>726</v>
      </c>
    </row>
    <row r="377" spans="1:9">
      <c r="A377" s="130" t="s">
        <v>727</v>
      </c>
      <c r="B377" s="131" t="s">
        <v>728</v>
      </c>
      <c r="C377" s="132">
        <v>17000</v>
      </c>
      <c r="D377" s="133">
        <v>1</v>
      </c>
      <c r="E377" s="134" t="s">
        <v>698</v>
      </c>
      <c r="F377" s="134" t="s">
        <v>699</v>
      </c>
      <c r="G377" s="134" t="s">
        <v>482</v>
      </c>
      <c r="H377" s="134" t="s">
        <v>491</v>
      </c>
      <c r="I377" s="135" t="s">
        <v>726</v>
      </c>
    </row>
    <row r="378" spans="1:9">
      <c r="A378" s="136" t="s">
        <v>729</v>
      </c>
      <c r="B378" s="137" t="s">
        <v>730</v>
      </c>
      <c r="C378" s="138">
        <v>16000</v>
      </c>
      <c r="D378" s="139">
        <v>1</v>
      </c>
      <c r="E378" s="140" t="s">
        <v>698</v>
      </c>
      <c r="F378" s="140" t="s">
        <v>699</v>
      </c>
      <c r="G378" s="140" t="s">
        <v>490</v>
      </c>
      <c r="H378" s="140" t="s">
        <v>491</v>
      </c>
      <c r="I378" s="141" t="s">
        <v>726</v>
      </c>
    </row>
    <row r="379" spans="1:9">
      <c r="A379" s="75" t="s">
        <v>775</v>
      </c>
      <c r="B379" s="127" t="s">
        <v>776</v>
      </c>
      <c r="C379" s="77">
        <v>11000</v>
      </c>
      <c r="D379" s="78">
        <v>5</v>
      </c>
      <c r="E379" s="79" t="s">
        <v>777</v>
      </c>
      <c r="F379" s="79" t="s">
        <v>699</v>
      </c>
      <c r="G379" s="79" t="s">
        <v>521</v>
      </c>
      <c r="H379" s="79" t="s">
        <v>491</v>
      </c>
      <c r="I379" s="80" t="s">
        <v>721</v>
      </c>
    </row>
    <row r="380" spans="1:9">
      <c r="A380" s="75" t="s">
        <v>778</v>
      </c>
      <c r="B380" s="127" t="s">
        <v>779</v>
      </c>
      <c r="C380" s="77">
        <v>11000</v>
      </c>
      <c r="D380" s="78">
        <v>5</v>
      </c>
      <c r="E380" s="79" t="s">
        <v>777</v>
      </c>
      <c r="F380" s="79" t="s">
        <v>699</v>
      </c>
      <c r="G380" s="79" t="s">
        <v>521</v>
      </c>
      <c r="H380" s="79" t="s">
        <v>491</v>
      </c>
      <c r="I380" s="80" t="s">
        <v>721</v>
      </c>
    </row>
    <row r="381" spans="1:9">
      <c r="A381" s="75" t="s">
        <v>780</v>
      </c>
      <c r="B381" s="127" t="s">
        <v>781</v>
      </c>
      <c r="C381" s="77">
        <v>11000</v>
      </c>
      <c r="D381" s="78">
        <v>5</v>
      </c>
      <c r="E381" s="79" t="s">
        <v>777</v>
      </c>
      <c r="F381" s="79" t="s">
        <v>699</v>
      </c>
      <c r="G381" s="79" t="s">
        <v>521</v>
      </c>
      <c r="H381" s="79" t="s">
        <v>491</v>
      </c>
      <c r="I381" s="80" t="s">
        <v>721</v>
      </c>
    </row>
    <row r="382" spans="1:9">
      <c r="A382" s="75" t="s">
        <v>782</v>
      </c>
      <c r="B382" s="127" t="s">
        <v>783</v>
      </c>
      <c r="C382" s="77">
        <v>11000</v>
      </c>
      <c r="D382" s="78">
        <v>5</v>
      </c>
      <c r="E382" s="79" t="s">
        <v>777</v>
      </c>
      <c r="F382" s="79" t="s">
        <v>699</v>
      </c>
      <c r="G382" s="79" t="s">
        <v>521</v>
      </c>
      <c r="H382" s="79" t="s">
        <v>491</v>
      </c>
      <c r="I382" s="80" t="s">
        <v>721</v>
      </c>
    </row>
    <row r="383" spans="1:9">
      <c r="A383" s="99" t="s">
        <v>784</v>
      </c>
      <c r="B383" s="128" t="s">
        <v>785</v>
      </c>
      <c r="C383" s="101">
        <v>10000</v>
      </c>
      <c r="D383" s="102">
        <v>5</v>
      </c>
      <c r="E383" s="103" t="s">
        <v>777</v>
      </c>
      <c r="F383" s="103" t="s">
        <v>699</v>
      </c>
      <c r="G383" s="103" t="s">
        <v>521</v>
      </c>
      <c r="H383" s="103" t="s">
        <v>491</v>
      </c>
      <c r="I383" s="104" t="s">
        <v>721</v>
      </c>
    </row>
    <row r="384" spans="1:9">
      <c r="A384" s="99" t="s">
        <v>786</v>
      </c>
      <c r="B384" s="128" t="s">
        <v>787</v>
      </c>
      <c r="C384" s="101">
        <v>10000</v>
      </c>
      <c r="D384" s="102">
        <v>1</v>
      </c>
      <c r="E384" s="103" t="s">
        <v>777</v>
      </c>
      <c r="F384" s="103" t="s">
        <v>699</v>
      </c>
      <c r="G384" s="103" t="s">
        <v>521</v>
      </c>
      <c r="H384" s="103" t="s">
        <v>491</v>
      </c>
      <c r="I384" s="104" t="s">
        <v>721</v>
      </c>
    </row>
    <row r="385" spans="1:9">
      <c r="A385" s="99" t="s">
        <v>788</v>
      </c>
      <c r="B385" s="128" t="s">
        <v>789</v>
      </c>
      <c r="C385" s="101">
        <v>10000</v>
      </c>
      <c r="D385" s="102">
        <v>1</v>
      </c>
      <c r="E385" s="103" t="s">
        <v>777</v>
      </c>
      <c r="F385" s="103" t="s">
        <v>699</v>
      </c>
      <c r="G385" s="103" t="s">
        <v>521</v>
      </c>
      <c r="H385" s="103" t="s">
        <v>491</v>
      </c>
      <c r="I385" s="104" t="s">
        <v>721</v>
      </c>
    </row>
    <row r="386" spans="1:9">
      <c r="A386" s="99" t="s">
        <v>790</v>
      </c>
      <c r="B386" s="128" t="s">
        <v>791</v>
      </c>
      <c r="C386" s="101">
        <v>10000</v>
      </c>
      <c r="D386" s="102">
        <v>5</v>
      </c>
      <c r="E386" s="103" t="s">
        <v>777</v>
      </c>
      <c r="F386" s="103" t="s">
        <v>699</v>
      </c>
      <c r="G386" s="103" t="s">
        <v>521</v>
      </c>
      <c r="H386" s="103" t="s">
        <v>491</v>
      </c>
      <c r="I386" s="104" t="s">
        <v>721</v>
      </c>
    </row>
    <row r="387" spans="1:9">
      <c r="A387" s="99" t="s">
        <v>792</v>
      </c>
      <c r="B387" s="128" t="s">
        <v>793</v>
      </c>
      <c r="C387" s="101">
        <v>12000</v>
      </c>
      <c r="D387" s="102">
        <v>5</v>
      </c>
      <c r="E387" s="103" t="s">
        <v>777</v>
      </c>
      <c r="F387" s="103" t="s">
        <v>699</v>
      </c>
      <c r="G387" s="103" t="s">
        <v>521</v>
      </c>
      <c r="H387" s="103" t="s">
        <v>491</v>
      </c>
      <c r="I387" s="104" t="s">
        <v>700</v>
      </c>
    </row>
    <row r="388" spans="1:9">
      <c r="A388" s="99" t="s">
        <v>794</v>
      </c>
      <c r="B388" s="128" t="s">
        <v>795</v>
      </c>
      <c r="C388" s="101">
        <v>12000</v>
      </c>
      <c r="D388" s="102">
        <v>5</v>
      </c>
      <c r="E388" s="103" t="s">
        <v>777</v>
      </c>
      <c r="F388" s="103" t="s">
        <v>699</v>
      </c>
      <c r="G388" s="103" t="s">
        <v>521</v>
      </c>
      <c r="H388" s="103" t="s">
        <v>491</v>
      </c>
      <c r="I388" s="104" t="s">
        <v>700</v>
      </c>
    </row>
    <row r="389" spans="1:9">
      <c r="A389" s="99" t="s">
        <v>796</v>
      </c>
      <c r="B389" s="128" t="s">
        <v>797</v>
      </c>
      <c r="C389" s="101">
        <v>12000</v>
      </c>
      <c r="D389" s="102">
        <v>5</v>
      </c>
      <c r="E389" s="103" t="s">
        <v>777</v>
      </c>
      <c r="F389" s="103" t="s">
        <v>699</v>
      </c>
      <c r="G389" s="103" t="s">
        <v>521</v>
      </c>
      <c r="H389" s="103" t="s">
        <v>491</v>
      </c>
      <c r="I389" s="104" t="s">
        <v>700</v>
      </c>
    </row>
    <row r="390" spans="1:9">
      <c r="A390" s="99" t="s">
        <v>798</v>
      </c>
      <c r="B390" s="128" t="s">
        <v>799</v>
      </c>
      <c r="C390" s="101">
        <v>12000</v>
      </c>
      <c r="D390" s="102">
        <v>5</v>
      </c>
      <c r="E390" s="103" t="s">
        <v>777</v>
      </c>
      <c r="F390" s="103" t="s">
        <v>699</v>
      </c>
      <c r="G390" s="103" t="s">
        <v>521</v>
      </c>
      <c r="H390" s="103" t="s">
        <v>491</v>
      </c>
      <c r="I390" s="104" t="s">
        <v>700</v>
      </c>
    </row>
    <row r="391" spans="1:9">
      <c r="A391" s="99" t="s">
        <v>800</v>
      </c>
      <c r="B391" s="128" t="s">
        <v>801</v>
      </c>
      <c r="C391" s="101">
        <v>12000</v>
      </c>
      <c r="D391" s="102">
        <v>5</v>
      </c>
      <c r="E391" s="103" t="s">
        <v>777</v>
      </c>
      <c r="F391" s="103" t="s">
        <v>699</v>
      </c>
      <c r="G391" s="103" t="s">
        <v>521</v>
      </c>
      <c r="H391" s="103" t="s">
        <v>491</v>
      </c>
      <c r="I391" s="104" t="s">
        <v>700</v>
      </c>
    </row>
    <row r="392" spans="1:9">
      <c r="A392" s="99" t="s">
        <v>802</v>
      </c>
      <c r="B392" s="128" t="s">
        <v>803</v>
      </c>
      <c r="C392" s="101">
        <v>10000</v>
      </c>
      <c r="D392" s="102">
        <v>1</v>
      </c>
      <c r="E392" s="103" t="s">
        <v>777</v>
      </c>
      <c r="F392" s="103" t="s">
        <v>699</v>
      </c>
      <c r="G392" s="103" t="s">
        <v>521</v>
      </c>
      <c r="H392" s="103" t="s">
        <v>491</v>
      </c>
      <c r="I392" s="104" t="s">
        <v>700</v>
      </c>
    </row>
    <row r="393" spans="1:9">
      <c r="A393" s="99" t="s">
        <v>804</v>
      </c>
      <c r="B393" s="128" t="s">
        <v>805</v>
      </c>
      <c r="C393" s="101">
        <v>10000</v>
      </c>
      <c r="D393" s="102">
        <v>1</v>
      </c>
      <c r="E393" s="103" t="s">
        <v>777</v>
      </c>
      <c r="F393" s="103" t="s">
        <v>699</v>
      </c>
      <c r="G393" s="103" t="s">
        <v>521</v>
      </c>
      <c r="H393" s="103" t="s">
        <v>491</v>
      </c>
      <c r="I393" s="104" t="s">
        <v>700</v>
      </c>
    </row>
    <row r="394" spans="1:9">
      <c r="A394" s="99" t="s">
        <v>806</v>
      </c>
      <c r="B394" s="128" t="s">
        <v>807</v>
      </c>
      <c r="C394" s="101">
        <v>10000</v>
      </c>
      <c r="D394" s="102">
        <v>10</v>
      </c>
      <c r="E394" s="103" t="s">
        <v>777</v>
      </c>
      <c r="F394" s="103" t="s">
        <v>699</v>
      </c>
      <c r="G394" s="103" t="s">
        <v>521</v>
      </c>
      <c r="H394" s="103" t="s">
        <v>491</v>
      </c>
      <c r="I394" s="104" t="s">
        <v>700</v>
      </c>
    </row>
    <row r="395" spans="1:9">
      <c r="A395" s="75" t="s">
        <v>808</v>
      </c>
      <c r="B395" s="127" t="s">
        <v>809</v>
      </c>
      <c r="C395" s="77">
        <v>14000</v>
      </c>
      <c r="D395" s="78">
        <v>10</v>
      </c>
      <c r="E395" s="79" t="s">
        <v>777</v>
      </c>
      <c r="F395" s="79" t="s">
        <v>699</v>
      </c>
      <c r="G395" s="79" t="s">
        <v>521</v>
      </c>
      <c r="H395" s="79" t="s">
        <v>491</v>
      </c>
      <c r="I395" s="80" t="s">
        <v>810</v>
      </c>
    </row>
    <row r="396" spans="1:9">
      <c r="A396" s="75" t="s">
        <v>811</v>
      </c>
      <c r="B396" s="127" t="s">
        <v>812</v>
      </c>
      <c r="C396" s="77">
        <v>14000</v>
      </c>
      <c r="D396" s="78">
        <v>10</v>
      </c>
      <c r="E396" s="79" t="s">
        <v>777</v>
      </c>
      <c r="F396" s="79" t="s">
        <v>699</v>
      </c>
      <c r="G396" s="79" t="s">
        <v>521</v>
      </c>
      <c r="H396" s="79" t="s">
        <v>491</v>
      </c>
      <c r="I396" s="80" t="s">
        <v>810</v>
      </c>
    </row>
    <row r="397" spans="1:9">
      <c r="A397" s="75" t="s">
        <v>813</v>
      </c>
      <c r="B397" s="127" t="s">
        <v>814</v>
      </c>
      <c r="C397" s="77">
        <v>14000</v>
      </c>
      <c r="D397" s="78">
        <v>10</v>
      </c>
      <c r="E397" s="79" t="s">
        <v>777</v>
      </c>
      <c r="F397" s="79" t="s">
        <v>699</v>
      </c>
      <c r="G397" s="79" t="s">
        <v>521</v>
      </c>
      <c r="H397" s="79" t="s">
        <v>491</v>
      </c>
      <c r="I397" s="80" t="s">
        <v>810</v>
      </c>
    </row>
    <row r="398" spans="1:9">
      <c r="A398" s="75" t="s">
        <v>815</v>
      </c>
      <c r="B398" s="127" t="s">
        <v>816</v>
      </c>
      <c r="C398" s="77">
        <v>14000</v>
      </c>
      <c r="D398" s="78">
        <v>10</v>
      </c>
      <c r="E398" s="79" t="s">
        <v>777</v>
      </c>
      <c r="F398" s="79" t="s">
        <v>699</v>
      </c>
      <c r="G398" s="79" t="s">
        <v>521</v>
      </c>
      <c r="H398" s="79" t="s">
        <v>491</v>
      </c>
      <c r="I398" s="80" t="s">
        <v>810</v>
      </c>
    </row>
    <row r="399" spans="1:9">
      <c r="A399" s="75" t="s">
        <v>817</v>
      </c>
      <c r="B399" s="127" t="s">
        <v>818</v>
      </c>
      <c r="C399" s="77">
        <v>14000</v>
      </c>
      <c r="D399" s="78">
        <v>10</v>
      </c>
      <c r="E399" s="79" t="s">
        <v>777</v>
      </c>
      <c r="F399" s="79" t="s">
        <v>699</v>
      </c>
      <c r="G399" s="79" t="s">
        <v>521</v>
      </c>
      <c r="H399" s="79" t="s">
        <v>491</v>
      </c>
      <c r="I399" s="80" t="s">
        <v>810</v>
      </c>
    </row>
    <row r="400" spans="1:9">
      <c r="A400" s="75" t="s">
        <v>819</v>
      </c>
      <c r="B400" s="127" t="s">
        <v>820</v>
      </c>
      <c r="C400" s="77">
        <v>14000</v>
      </c>
      <c r="D400" s="78">
        <v>10</v>
      </c>
      <c r="E400" s="79" t="s">
        <v>777</v>
      </c>
      <c r="F400" s="79" t="s">
        <v>699</v>
      </c>
      <c r="G400" s="79" t="s">
        <v>521</v>
      </c>
      <c r="H400" s="79" t="s">
        <v>491</v>
      </c>
      <c r="I400" s="80" t="s">
        <v>810</v>
      </c>
    </row>
    <row r="401" spans="1:9">
      <c r="A401" s="75" t="s">
        <v>821</v>
      </c>
      <c r="B401" s="127" t="s">
        <v>822</v>
      </c>
      <c r="C401" s="77">
        <v>14000</v>
      </c>
      <c r="D401" s="78">
        <v>10</v>
      </c>
      <c r="E401" s="79" t="s">
        <v>777</v>
      </c>
      <c r="F401" s="79" t="s">
        <v>699</v>
      </c>
      <c r="G401" s="79" t="s">
        <v>521</v>
      </c>
      <c r="H401" s="79" t="s">
        <v>491</v>
      </c>
      <c r="I401" s="80" t="s">
        <v>810</v>
      </c>
    </row>
    <row r="402" spans="1:9" ht="17" thickBot="1">
      <c r="A402" s="81" t="s">
        <v>823</v>
      </c>
      <c r="B402" s="142" t="s">
        <v>824</v>
      </c>
      <c r="C402" s="83">
        <v>14000</v>
      </c>
      <c r="D402" s="84">
        <v>10</v>
      </c>
      <c r="E402" s="85" t="s">
        <v>777</v>
      </c>
      <c r="F402" s="85" t="s">
        <v>699</v>
      </c>
      <c r="G402" s="85" t="s">
        <v>521</v>
      </c>
      <c r="H402" s="85" t="s">
        <v>491</v>
      </c>
      <c r="I402" s="86" t="s">
        <v>810</v>
      </c>
    </row>
    <row r="403" spans="1:9" ht="17" thickBot="1">
      <c r="A403" s="231" t="s">
        <v>1676</v>
      </c>
      <c r="B403" s="232"/>
      <c r="C403" s="232"/>
      <c r="D403" s="232"/>
      <c r="E403" s="232"/>
      <c r="F403" s="232"/>
      <c r="G403" s="232"/>
      <c r="H403" s="232"/>
      <c r="I403" s="233"/>
    </row>
    <row r="404" spans="1:9">
      <c r="A404" s="115" t="s">
        <v>825</v>
      </c>
      <c r="B404" s="116" t="s">
        <v>826</v>
      </c>
      <c r="C404" s="117">
        <v>4500</v>
      </c>
      <c r="D404" s="118">
        <v>12</v>
      </c>
      <c r="E404" s="119" t="s">
        <v>827</v>
      </c>
      <c r="F404" s="119" t="s">
        <v>828</v>
      </c>
      <c r="G404" s="119" t="s">
        <v>521</v>
      </c>
      <c r="H404" s="119" t="s">
        <v>829</v>
      </c>
      <c r="I404" s="143" t="s">
        <v>830</v>
      </c>
    </row>
    <row r="405" spans="1:9" ht="17">
      <c r="A405" s="75" t="s">
        <v>831</v>
      </c>
      <c r="B405" s="144" t="s">
        <v>832</v>
      </c>
      <c r="C405" s="77">
        <v>4750</v>
      </c>
      <c r="D405" s="78">
        <v>12</v>
      </c>
      <c r="E405" s="79" t="s">
        <v>827</v>
      </c>
      <c r="F405" s="79" t="s">
        <v>828</v>
      </c>
      <c r="G405" s="79" t="s">
        <v>521</v>
      </c>
      <c r="H405" s="79" t="s">
        <v>829</v>
      </c>
      <c r="I405" s="123" t="s">
        <v>830</v>
      </c>
    </row>
    <row r="406" spans="1:9">
      <c r="A406" s="75" t="s">
        <v>833</v>
      </c>
      <c r="B406" s="76" t="s">
        <v>834</v>
      </c>
      <c r="C406" s="77">
        <v>5000</v>
      </c>
      <c r="D406" s="78">
        <v>12</v>
      </c>
      <c r="E406" s="79" t="s">
        <v>827</v>
      </c>
      <c r="F406" s="79" t="s">
        <v>828</v>
      </c>
      <c r="G406" s="79" t="s">
        <v>521</v>
      </c>
      <c r="H406" s="79" t="s">
        <v>829</v>
      </c>
      <c r="I406" s="123" t="s">
        <v>830</v>
      </c>
    </row>
    <row r="407" spans="1:9">
      <c r="A407" s="75" t="s">
        <v>835</v>
      </c>
      <c r="B407" s="76" t="s">
        <v>836</v>
      </c>
      <c r="C407" s="77">
        <v>5250</v>
      </c>
      <c r="D407" s="78">
        <v>12</v>
      </c>
      <c r="E407" s="79" t="s">
        <v>827</v>
      </c>
      <c r="F407" s="79" t="s">
        <v>828</v>
      </c>
      <c r="G407" s="79" t="s">
        <v>521</v>
      </c>
      <c r="H407" s="79" t="s">
        <v>829</v>
      </c>
      <c r="I407" s="123" t="s">
        <v>830</v>
      </c>
    </row>
    <row r="408" spans="1:9">
      <c r="A408" s="75" t="s">
        <v>837</v>
      </c>
      <c r="B408" s="76" t="s">
        <v>838</v>
      </c>
      <c r="C408" s="77">
        <v>5250</v>
      </c>
      <c r="D408" s="78">
        <v>12</v>
      </c>
      <c r="E408" s="79" t="s">
        <v>827</v>
      </c>
      <c r="F408" s="79" t="s">
        <v>828</v>
      </c>
      <c r="G408" s="79" t="s">
        <v>521</v>
      </c>
      <c r="H408" s="79" t="s">
        <v>829</v>
      </c>
      <c r="I408" s="123" t="s">
        <v>830</v>
      </c>
    </row>
    <row r="409" spans="1:9">
      <c r="A409" s="75" t="s">
        <v>839</v>
      </c>
      <c r="B409" s="76" t="s">
        <v>840</v>
      </c>
      <c r="C409" s="77">
        <v>5500</v>
      </c>
      <c r="D409" s="78">
        <v>12</v>
      </c>
      <c r="E409" s="79" t="s">
        <v>827</v>
      </c>
      <c r="F409" s="79" t="s">
        <v>828</v>
      </c>
      <c r="G409" s="79" t="s">
        <v>521</v>
      </c>
      <c r="H409" s="79" t="s">
        <v>829</v>
      </c>
      <c r="I409" s="123" t="s">
        <v>830</v>
      </c>
    </row>
    <row r="410" spans="1:9">
      <c r="A410" s="75" t="s">
        <v>841</v>
      </c>
      <c r="B410" s="76" t="s">
        <v>842</v>
      </c>
      <c r="C410" s="77">
        <v>5500</v>
      </c>
      <c r="D410" s="78">
        <v>12</v>
      </c>
      <c r="E410" s="79" t="s">
        <v>827</v>
      </c>
      <c r="F410" s="79" t="s">
        <v>828</v>
      </c>
      <c r="G410" s="79" t="s">
        <v>521</v>
      </c>
      <c r="H410" s="79" t="s">
        <v>829</v>
      </c>
      <c r="I410" s="123" t="s">
        <v>830</v>
      </c>
    </row>
    <row r="411" spans="1:9">
      <c r="A411" s="75" t="s">
        <v>843</v>
      </c>
      <c r="B411" s="76" t="s">
        <v>844</v>
      </c>
      <c r="C411" s="77">
        <v>5750</v>
      </c>
      <c r="D411" s="78">
        <v>12</v>
      </c>
      <c r="E411" s="79" t="s">
        <v>827</v>
      </c>
      <c r="F411" s="79" t="s">
        <v>828</v>
      </c>
      <c r="G411" s="79" t="s">
        <v>521</v>
      </c>
      <c r="H411" s="79" t="s">
        <v>829</v>
      </c>
      <c r="I411" s="123" t="s">
        <v>830</v>
      </c>
    </row>
    <row r="412" spans="1:9">
      <c r="A412" s="145" t="s">
        <v>845</v>
      </c>
      <c r="B412" s="76" t="s">
        <v>846</v>
      </c>
      <c r="C412" s="77">
        <v>5750</v>
      </c>
      <c r="D412" s="78">
        <v>12</v>
      </c>
      <c r="E412" s="79" t="s">
        <v>827</v>
      </c>
      <c r="F412" s="79" t="s">
        <v>828</v>
      </c>
      <c r="G412" s="79" t="s">
        <v>521</v>
      </c>
      <c r="H412" s="79" t="s">
        <v>829</v>
      </c>
      <c r="I412" s="123" t="s">
        <v>830</v>
      </c>
    </row>
    <row r="413" spans="1:9">
      <c r="A413" s="75" t="s">
        <v>847</v>
      </c>
      <c r="B413" s="76" t="s">
        <v>848</v>
      </c>
      <c r="C413" s="77">
        <v>6250</v>
      </c>
      <c r="D413" s="78">
        <v>12</v>
      </c>
      <c r="E413" s="79" t="s">
        <v>827</v>
      </c>
      <c r="F413" s="79" t="s">
        <v>828</v>
      </c>
      <c r="G413" s="79" t="s">
        <v>521</v>
      </c>
      <c r="H413" s="79" t="s">
        <v>829</v>
      </c>
      <c r="I413" s="123" t="s">
        <v>830</v>
      </c>
    </row>
    <row r="414" spans="1:9">
      <c r="A414" s="75" t="s">
        <v>849</v>
      </c>
      <c r="B414" s="76" t="s">
        <v>850</v>
      </c>
      <c r="C414" s="77">
        <v>6250</v>
      </c>
      <c r="D414" s="78">
        <v>12</v>
      </c>
      <c r="E414" s="79" t="s">
        <v>827</v>
      </c>
      <c r="F414" s="79" t="s">
        <v>828</v>
      </c>
      <c r="G414" s="79" t="s">
        <v>521</v>
      </c>
      <c r="H414" s="79" t="s">
        <v>829</v>
      </c>
      <c r="I414" s="123" t="s">
        <v>830</v>
      </c>
    </row>
    <row r="415" spans="1:9">
      <c r="A415" s="75" t="s">
        <v>851</v>
      </c>
      <c r="B415" s="76" t="s">
        <v>852</v>
      </c>
      <c r="C415" s="77">
        <v>10750</v>
      </c>
      <c r="D415" s="78">
        <v>9</v>
      </c>
      <c r="E415" s="79" t="s">
        <v>827</v>
      </c>
      <c r="F415" s="79" t="s">
        <v>828</v>
      </c>
      <c r="G415" s="79" t="s">
        <v>521</v>
      </c>
      <c r="H415" s="79" t="s">
        <v>829</v>
      </c>
      <c r="I415" s="123" t="s">
        <v>830</v>
      </c>
    </row>
    <row r="416" spans="1:9">
      <c r="A416" s="75" t="s">
        <v>853</v>
      </c>
      <c r="B416" s="76" t="s">
        <v>854</v>
      </c>
      <c r="C416" s="77">
        <v>10750</v>
      </c>
      <c r="D416" s="78">
        <v>9</v>
      </c>
      <c r="E416" s="79" t="s">
        <v>827</v>
      </c>
      <c r="F416" s="79" t="s">
        <v>828</v>
      </c>
      <c r="G416" s="79" t="s">
        <v>521</v>
      </c>
      <c r="H416" s="79" t="s">
        <v>829</v>
      </c>
      <c r="I416" s="123" t="s">
        <v>830</v>
      </c>
    </row>
    <row r="417" spans="1:9">
      <c r="A417" s="75" t="s">
        <v>855</v>
      </c>
      <c r="B417" s="76" t="s">
        <v>856</v>
      </c>
      <c r="C417" s="77">
        <v>13250</v>
      </c>
      <c r="D417" s="78">
        <v>9</v>
      </c>
      <c r="E417" s="79" t="s">
        <v>827</v>
      </c>
      <c r="F417" s="79" t="s">
        <v>828</v>
      </c>
      <c r="G417" s="79" t="s">
        <v>521</v>
      </c>
      <c r="H417" s="79" t="s">
        <v>829</v>
      </c>
      <c r="I417" s="123" t="s">
        <v>830</v>
      </c>
    </row>
    <row r="418" spans="1:9">
      <c r="A418" s="75" t="s">
        <v>857</v>
      </c>
      <c r="B418" s="76" t="s">
        <v>858</v>
      </c>
      <c r="C418" s="77">
        <v>13250</v>
      </c>
      <c r="D418" s="78">
        <v>9</v>
      </c>
      <c r="E418" s="79" t="s">
        <v>827</v>
      </c>
      <c r="F418" s="79" t="s">
        <v>828</v>
      </c>
      <c r="G418" s="79" t="s">
        <v>521</v>
      </c>
      <c r="H418" s="79" t="s">
        <v>829</v>
      </c>
      <c r="I418" s="123" t="s">
        <v>830</v>
      </c>
    </row>
    <row r="419" spans="1:9">
      <c r="A419" s="75" t="s">
        <v>859</v>
      </c>
      <c r="B419" s="76" t="s">
        <v>860</v>
      </c>
      <c r="C419" s="77">
        <v>13250</v>
      </c>
      <c r="D419" s="78">
        <v>9</v>
      </c>
      <c r="E419" s="79" t="s">
        <v>827</v>
      </c>
      <c r="F419" s="79" t="s">
        <v>828</v>
      </c>
      <c r="G419" s="79" t="s">
        <v>521</v>
      </c>
      <c r="H419" s="79" t="s">
        <v>829</v>
      </c>
      <c r="I419" s="123" t="s">
        <v>830</v>
      </c>
    </row>
    <row r="420" spans="1:9">
      <c r="A420" s="75" t="s">
        <v>861</v>
      </c>
      <c r="B420" s="76" t="s">
        <v>862</v>
      </c>
      <c r="C420" s="77">
        <v>1500</v>
      </c>
      <c r="D420" s="78">
        <v>1</v>
      </c>
      <c r="E420" s="79" t="s">
        <v>827</v>
      </c>
      <c r="F420" s="79" t="s">
        <v>828</v>
      </c>
      <c r="G420" s="79" t="s">
        <v>521</v>
      </c>
      <c r="H420" s="79" t="s">
        <v>829</v>
      </c>
      <c r="I420" s="123" t="s">
        <v>863</v>
      </c>
    </row>
    <row r="421" spans="1:9">
      <c r="A421" s="75" t="s">
        <v>864</v>
      </c>
      <c r="B421" s="76" t="s">
        <v>865</v>
      </c>
      <c r="C421" s="77">
        <v>1750</v>
      </c>
      <c r="D421" s="78">
        <v>1</v>
      </c>
      <c r="E421" s="79" t="s">
        <v>827</v>
      </c>
      <c r="F421" s="79" t="s">
        <v>828</v>
      </c>
      <c r="G421" s="79" t="s">
        <v>521</v>
      </c>
      <c r="H421" s="79" t="s">
        <v>829</v>
      </c>
      <c r="I421" s="123" t="s">
        <v>863</v>
      </c>
    </row>
    <row r="422" spans="1:9">
      <c r="A422" s="75" t="s">
        <v>866</v>
      </c>
      <c r="B422" s="76" t="s">
        <v>867</v>
      </c>
      <c r="C422" s="77">
        <v>2250</v>
      </c>
      <c r="D422" s="78">
        <v>1</v>
      </c>
      <c r="E422" s="79" t="s">
        <v>827</v>
      </c>
      <c r="F422" s="79" t="s">
        <v>828</v>
      </c>
      <c r="G422" s="79" t="s">
        <v>521</v>
      </c>
      <c r="H422" s="79" t="s">
        <v>829</v>
      </c>
      <c r="I422" s="123" t="s">
        <v>863</v>
      </c>
    </row>
    <row r="423" spans="1:9">
      <c r="A423" s="75" t="s">
        <v>868</v>
      </c>
      <c r="B423" s="76" t="s">
        <v>869</v>
      </c>
      <c r="C423" s="77">
        <v>4000</v>
      </c>
      <c r="D423" s="78">
        <v>1</v>
      </c>
      <c r="E423" s="79" t="s">
        <v>827</v>
      </c>
      <c r="F423" s="79" t="s">
        <v>828</v>
      </c>
      <c r="G423" s="79" t="s">
        <v>521</v>
      </c>
      <c r="H423" s="79" t="s">
        <v>829</v>
      </c>
      <c r="I423" s="123" t="s">
        <v>863</v>
      </c>
    </row>
    <row r="424" spans="1:9">
      <c r="A424" s="75" t="s">
        <v>870</v>
      </c>
      <c r="B424" s="76" t="s">
        <v>871</v>
      </c>
      <c r="C424" s="77">
        <v>400</v>
      </c>
      <c r="D424" s="78">
        <v>10</v>
      </c>
      <c r="E424" s="79" t="s">
        <v>1677</v>
      </c>
      <c r="F424" s="79" t="s">
        <v>872</v>
      </c>
      <c r="G424" s="79" t="s">
        <v>487</v>
      </c>
      <c r="H424" s="79"/>
      <c r="I424" s="123"/>
    </row>
    <row r="425" spans="1:9">
      <c r="A425" s="75" t="s">
        <v>873</v>
      </c>
      <c r="B425" s="76" t="s">
        <v>874</v>
      </c>
      <c r="C425" s="77">
        <v>400</v>
      </c>
      <c r="D425" s="78">
        <v>10</v>
      </c>
      <c r="E425" s="79" t="s">
        <v>1677</v>
      </c>
      <c r="F425" s="79" t="s">
        <v>872</v>
      </c>
      <c r="G425" s="79" t="s">
        <v>487</v>
      </c>
      <c r="H425" s="79"/>
      <c r="I425" s="123"/>
    </row>
    <row r="426" spans="1:9">
      <c r="A426" s="75" t="s">
        <v>875</v>
      </c>
      <c r="B426" s="76" t="s">
        <v>876</v>
      </c>
      <c r="C426" s="77">
        <v>400</v>
      </c>
      <c r="D426" s="78">
        <v>10</v>
      </c>
      <c r="E426" s="79" t="s">
        <v>1677</v>
      </c>
      <c r="F426" s="79" t="s">
        <v>872</v>
      </c>
      <c r="G426" s="79" t="s">
        <v>487</v>
      </c>
      <c r="H426" s="79"/>
      <c r="I426" s="123"/>
    </row>
    <row r="427" spans="1:9">
      <c r="A427" s="75" t="s">
        <v>877</v>
      </c>
      <c r="B427" s="76" t="s">
        <v>878</v>
      </c>
      <c r="C427" s="77">
        <v>400</v>
      </c>
      <c r="D427" s="78">
        <v>10</v>
      </c>
      <c r="E427" s="79" t="s">
        <v>1677</v>
      </c>
      <c r="F427" s="79" t="s">
        <v>872</v>
      </c>
      <c r="G427" s="79" t="s">
        <v>487</v>
      </c>
      <c r="H427" s="79"/>
      <c r="I427" s="123"/>
    </row>
    <row r="428" spans="1:9">
      <c r="A428" s="75" t="s">
        <v>879</v>
      </c>
      <c r="B428" s="76" t="s">
        <v>880</v>
      </c>
      <c r="C428" s="77">
        <v>10000</v>
      </c>
      <c r="D428" s="78">
        <v>18</v>
      </c>
      <c r="E428" s="79" t="s">
        <v>881</v>
      </c>
      <c r="F428" s="79" t="s">
        <v>881</v>
      </c>
      <c r="G428" s="79" t="s">
        <v>487</v>
      </c>
      <c r="H428" s="79" t="s">
        <v>491</v>
      </c>
      <c r="I428" s="123" t="s">
        <v>882</v>
      </c>
    </row>
    <row r="429" spans="1:9">
      <c r="A429" s="75" t="s">
        <v>883</v>
      </c>
      <c r="B429" s="76" t="s">
        <v>884</v>
      </c>
      <c r="C429" s="77">
        <v>10000</v>
      </c>
      <c r="D429" s="78">
        <v>18</v>
      </c>
      <c r="E429" s="79" t="s">
        <v>881</v>
      </c>
      <c r="F429" s="79" t="s">
        <v>881</v>
      </c>
      <c r="G429" s="79" t="s">
        <v>487</v>
      </c>
      <c r="H429" s="79" t="s">
        <v>491</v>
      </c>
      <c r="I429" s="123" t="s">
        <v>882</v>
      </c>
    </row>
    <row r="430" spans="1:9">
      <c r="A430" s="75" t="s">
        <v>885</v>
      </c>
      <c r="B430" s="76" t="s">
        <v>886</v>
      </c>
      <c r="C430" s="77">
        <v>10000</v>
      </c>
      <c r="D430" s="78">
        <v>18</v>
      </c>
      <c r="E430" s="79" t="s">
        <v>881</v>
      </c>
      <c r="F430" s="79" t="s">
        <v>881</v>
      </c>
      <c r="G430" s="79" t="s">
        <v>487</v>
      </c>
      <c r="H430" s="79" t="s">
        <v>491</v>
      </c>
      <c r="I430" s="123" t="s">
        <v>882</v>
      </c>
    </row>
    <row r="431" spans="1:9">
      <c r="A431" s="75" t="s">
        <v>887</v>
      </c>
      <c r="B431" s="76" t="s">
        <v>888</v>
      </c>
      <c r="C431" s="77">
        <v>10000</v>
      </c>
      <c r="D431" s="78">
        <v>18</v>
      </c>
      <c r="E431" s="79" t="s">
        <v>881</v>
      </c>
      <c r="F431" s="79" t="s">
        <v>881</v>
      </c>
      <c r="G431" s="79" t="s">
        <v>487</v>
      </c>
      <c r="H431" s="79" t="s">
        <v>491</v>
      </c>
      <c r="I431" s="123" t="s">
        <v>882</v>
      </c>
    </row>
    <row r="432" spans="1:9" ht="17" thickBot="1">
      <c r="A432" s="81" t="s">
        <v>889</v>
      </c>
      <c r="B432" s="82" t="s">
        <v>890</v>
      </c>
      <c r="C432" s="83">
        <v>11000</v>
      </c>
      <c r="D432" s="84">
        <v>18</v>
      </c>
      <c r="E432" s="85" t="s">
        <v>881</v>
      </c>
      <c r="F432" s="85" t="s">
        <v>881</v>
      </c>
      <c r="G432" s="85" t="s">
        <v>487</v>
      </c>
      <c r="H432" s="85" t="s">
        <v>491</v>
      </c>
      <c r="I432" s="86" t="s">
        <v>700</v>
      </c>
    </row>
    <row r="433" spans="1:9" ht="17" thickBot="1">
      <c r="A433" s="231" t="s">
        <v>1678</v>
      </c>
      <c r="B433" s="232"/>
      <c r="C433" s="232"/>
      <c r="D433" s="232"/>
      <c r="E433" s="232"/>
      <c r="F433" s="232"/>
      <c r="G433" s="232"/>
      <c r="H433" s="232"/>
      <c r="I433" s="233"/>
    </row>
    <row r="434" spans="1:9">
      <c r="A434" s="146" t="s">
        <v>1679</v>
      </c>
      <c r="B434" s="147" t="s">
        <v>1680</v>
      </c>
      <c r="C434" s="148">
        <v>7000</v>
      </c>
      <c r="D434" s="149">
        <v>6</v>
      </c>
      <c r="E434" s="150" t="s">
        <v>1681</v>
      </c>
      <c r="F434" s="150" t="s">
        <v>1682</v>
      </c>
      <c r="G434" s="150" t="s">
        <v>1683</v>
      </c>
      <c r="H434" s="150" t="s">
        <v>1683</v>
      </c>
      <c r="I434" s="151">
        <v>24</v>
      </c>
    </row>
    <row r="435" spans="1:9">
      <c r="A435" s="152" t="s">
        <v>1684</v>
      </c>
      <c r="B435" s="153" t="s">
        <v>1685</v>
      </c>
      <c r="C435" s="132">
        <v>8250</v>
      </c>
      <c r="D435" s="133">
        <v>6</v>
      </c>
      <c r="E435" s="154" t="s">
        <v>1681</v>
      </c>
      <c r="F435" s="154" t="s">
        <v>1686</v>
      </c>
      <c r="G435" s="134" t="s">
        <v>1683</v>
      </c>
      <c r="H435" s="134" t="s">
        <v>1683</v>
      </c>
      <c r="I435" s="155">
        <v>24</v>
      </c>
    </row>
    <row r="436" spans="1:9">
      <c r="A436" s="152" t="s">
        <v>1687</v>
      </c>
      <c r="B436" s="153" t="s">
        <v>1688</v>
      </c>
      <c r="C436" s="132">
        <v>7000</v>
      </c>
      <c r="D436" s="133">
        <v>6</v>
      </c>
      <c r="E436" s="154" t="s">
        <v>1681</v>
      </c>
      <c r="F436" s="134" t="s">
        <v>1682</v>
      </c>
      <c r="G436" s="134" t="s">
        <v>1683</v>
      </c>
      <c r="H436" s="134" t="s">
        <v>1683</v>
      </c>
      <c r="I436" s="155">
        <v>220</v>
      </c>
    </row>
    <row r="437" spans="1:9">
      <c r="A437" s="152" t="s">
        <v>1689</v>
      </c>
      <c r="B437" s="153" t="s">
        <v>1690</v>
      </c>
      <c r="C437" s="132">
        <v>7250</v>
      </c>
      <c r="D437" s="133">
        <v>6</v>
      </c>
      <c r="E437" s="154" t="s">
        <v>1681</v>
      </c>
      <c r="F437" s="134" t="s">
        <v>1682</v>
      </c>
      <c r="G437" s="134" t="s">
        <v>1691</v>
      </c>
      <c r="H437" s="134" t="s">
        <v>1683</v>
      </c>
      <c r="I437" s="155">
        <v>220</v>
      </c>
    </row>
    <row r="438" spans="1:9">
      <c r="A438" s="152" t="s">
        <v>1692</v>
      </c>
      <c r="B438" s="153" t="s">
        <v>1693</v>
      </c>
      <c r="C438" s="132">
        <v>8500</v>
      </c>
      <c r="D438" s="133">
        <v>6</v>
      </c>
      <c r="E438" s="154" t="s">
        <v>1681</v>
      </c>
      <c r="F438" s="134" t="s">
        <v>1682</v>
      </c>
      <c r="G438" s="134" t="s">
        <v>1683</v>
      </c>
      <c r="H438" s="134" t="s">
        <v>1683</v>
      </c>
      <c r="I438" s="155">
        <v>24</v>
      </c>
    </row>
    <row r="439" spans="1:9">
      <c r="A439" s="152" t="s">
        <v>1694</v>
      </c>
      <c r="B439" s="153" t="s">
        <v>1695</v>
      </c>
      <c r="C439" s="132">
        <v>9250</v>
      </c>
      <c r="D439" s="133">
        <v>6</v>
      </c>
      <c r="E439" s="154" t="s">
        <v>1681</v>
      </c>
      <c r="F439" s="154" t="s">
        <v>1686</v>
      </c>
      <c r="G439" s="134" t="s">
        <v>1683</v>
      </c>
      <c r="H439" s="134" t="s">
        <v>1683</v>
      </c>
      <c r="I439" s="155">
        <v>24</v>
      </c>
    </row>
    <row r="440" spans="1:9">
      <c r="A440" s="152" t="s">
        <v>1696</v>
      </c>
      <c r="B440" s="153" t="s">
        <v>1697</v>
      </c>
      <c r="C440" s="132">
        <v>8000</v>
      </c>
      <c r="D440" s="133">
        <v>6</v>
      </c>
      <c r="E440" s="154" t="s">
        <v>1681</v>
      </c>
      <c r="F440" s="134" t="s">
        <v>1682</v>
      </c>
      <c r="G440" s="134" t="s">
        <v>1683</v>
      </c>
      <c r="H440" s="134" t="s">
        <v>1683</v>
      </c>
      <c r="I440" s="155">
        <v>220</v>
      </c>
    </row>
    <row r="441" spans="1:9">
      <c r="A441" s="152" t="s">
        <v>1698</v>
      </c>
      <c r="B441" s="153" t="s">
        <v>1699</v>
      </c>
      <c r="C441" s="132">
        <v>8500</v>
      </c>
      <c r="D441" s="133">
        <v>6</v>
      </c>
      <c r="E441" s="154" t="s">
        <v>1681</v>
      </c>
      <c r="F441" s="134" t="s">
        <v>1682</v>
      </c>
      <c r="G441" s="134" t="s">
        <v>1691</v>
      </c>
      <c r="H441" s="134" t="s">
        <v>1683</v>
      </c>
      <c r="I441" s="155">
        <v>220</v>
      </c>
    </row>
    <row r="442" spans="1:9">
      <c r="A442" s="156" t="s">
        <v>1700</v>
      </c>
      <c r="B442" s="157" t="s">
        <v>1701</v>
      </c>
      <c r="C442" s="70">
        <v>10500</v>
      </c>
      <c r="D442" s="71">
        <v>6</v>
      </c>
      <c r="E442" s="158" t="s">
        <v>1681</v>
      </c>
      <c r="F442" s="158" t="s">
        <v>1682</v>
      </c>
      <c r="G442" s="72" t="s">
        <v>1683</v>
      </c>
      <c r="H442" s="72" t="s">
        <v>1683</v>
      </c>
      <c r="I442" s="159">
        <v>24</v>
      </c>
    </row>
    <row r="443" spans="1:9">
      <c r="A443" s="156" t="s">
        <v>1702</v>
      </c>
      <c r="B443" s="157" t="s">
        <v>1703</v>
      </c>
      <c r="C443" s="70">
        <v>11250</v>
      </c>
      <c r="D443" s="71">
        <v>6</v>
      </c>
      <c r="E443" s="158" t="s">
        <v>1681</v>
      </c>
      <c r="F443" s="158" t="s">
        <v>1686</v>
      </c>
      <c r="G443" s="72" t="s">
        <v>1683</v>
      </c>
      <c r="H443" s="72" t="s">
        <v>1683</v>
      </c>
      <c r="I443" s="159">
        <v>24</v>
      </c>
    </row>
    <row r="444" spans="1:9">
      <c r="A444" s="156" t="s">
        <v>1704</v>
      </c>
      <c r="B444" s="157" t="s">
        <v>1705</v>
      </c>
      <c r="C444" s="70">
        <v>10250</v>
      </c>
      <c r="D444" s="71">
        <v>6</v>
      </c>
      <c r="E444" s="158" t="s">
        <v>1681</v>
      </c>
      <c r="F444" s="158" t="s">
        <v>1682</v>
      </c>
      <c r="G444" s="72" t="s">
        <v>1683</v>
      </c>
      <c r="H444" s="72" t="s">
        <v>1683</v>
      </c>
      <c r="I444" s="159">
        <v>220</v>
      </c>
    </row>
    <row r="445" spans="1:9">
      <c r="A445" s="156" t="s">
        <v>1706</v>
      </c>
      <c r="B445" s="157" t="s">
        <v>1707</v>
      </c>
      <c r="C445" s="70">
        <v>10500</v>
      </c>
      <c r="D445" s="71">
        <v>6</v>
      </c>
      <c r="E445" s="158" t="s">
        <v>1681</v>
      </c>
      <c r="F445" s="158" t="s">
        <v>1682</v>
      </c>
      <c r="G445" s="72" t="s">
        <v>1691</v>
      </c>
      <c r="H445" s="72" t="s">
        <v>1683</v>
      </c>
      <c r="I445" s="159">
        <v>220</v>
      </c>
    </row>
    <row r="446" spans="1:9">
      <c r="A446" s="156" t="s">
        <v>1708</v>
      </c>
      <c r="B446" s="157" t="s">
        <v>1709</v>
      </c>
      <c r="C446" s="70">
        <v>13250</v>
      </c>
      <c r="D446" s="71">
        <v>6</v>
      </c>
      <c r="E446" s="158" t="s">
        <v>1681</v>
      </c>
      <c r="F446" s="158" t="s">
        <v>1682</v>
      </c>
      <c r="G446" s="72" t="s">
        <v>1683</v>
      </c>
      <c r="H446" s="72" t="s">
        <v>1683</v>
      </c>
      <c r="I446" s="159">
        <v>24</v>
      </c>
    </row>
    <row r="447" spans="1:9">
      <c r="A447" s="156" t="s">
        <v>1710</v>
      </c>
      <c r="B447" s="157" t="s">
        <v>1711</v>
      </c>
      <c r="C447" s="70">
        <v>15250</v>
      </c>
      <c r="D447" s="71">
        <v>6</v>
      </c>
      <c r="E447" s="158" t="s">
        <v>1681</v>
      </c>
      <c r="F447" s="158" t="s">
        <v>1686</v>
      </c>
      <c r="G447" s="72" t="s">
        <v>1683</v>
      </c>
      <c r="H447" s="72" t="s">
        <v>1683</v>
      </c>
      <c r="I447" s="159">
        <v>24</v>
      </c>
    </row>
    <row r="448" spans="1:9">
      <c r="A448" s="156" t="s">
        <v>1712</v>
      </c>
      <c r="B448" s="157" t="s">
        <v>1713</v>
      </c>
      <c r="C448" s="70">
        <v>14250</v>
      </c>
      <c r="D448" s="71">
        <v>6</v>
      </c>
      <c r="E448" s="158" t="s">
        <v>1681</v>
      </c>
      <c r="F448" s="158" t="s">
        <v>1682</v>
      </c>
      <c r="G448" s="72" t="s">
        <v>1683</v>
      </c>
      <c r="H448" s="72" t="s">
        <v>1683</v>
      </c>
      <c r="I448" s="159">
        <v>220</v>
      </c>
    </row>
    <row r="449" spans="1:9">
      <c r="A449" s="156" t="s">
        <v>1714</v>
      </c>
      <c r="B449" s="157" t="s">
        <v>1715</v>
      </c>
      <c r="C449" s="70">
        <v>14750</v>
      </c>
      <c r="D449" s="71">
        <v>6</v>
      </c>
      <c r="E449" s="158" t="s">
        <v>1681</v>
      </c>
      <c r="F449" s="158" t="s">
        <v>1682</v>
      </c>
      <c r="G449" s="72" t="s">
        <v>1691</v>
      </c>
      <c r="H449" s="72" t="s">
        <v>1683</v>
      </c>
      <c r="I449" s="159">
        <v>220</v>
      </c>
    </row>
    <row r="450" spans="1:9">
      <c r="A450" s="156" t="s">
        <v>1716</v>
      </c>
      <c r="B450" s="157" t="s">
        <v>1717</v>
      </c>
      <c r="C450" s="70">
        <v>16750</v>
      </c>
      <c r="D450" s="71">
        <v>6</v>
      </c>
      <c r="E450" s="158" t="s">
        <v>1681</v>
      </c>
      <c r="F450" s="158" t="s">
        <v>1682</v>
      </c>
      <c r="G450" s="72" t="s">
        <v>1683</v>
      </c>
      <c r="H450" s="72" t="s">
        <v>1683</v>
      </c>
      <c r="I450" s="159">
        <v>24</v>
      </c>
    </row>
    <row r="451" spans="1:9">
      <c r="A451" s="156" t="s">
        <v>1718</v>
      </c>
      <c r="B451" s="157" t="s">
        <v>1719</v>
      </c>
      <c r="C451" s="70">
        <v>18000</v>
      </c>
      <c r="D451" s="71">
        <v>6</v>
      </c>
      <c r="E451" s="158" t="s">
        <v>1681</v>
      </c>
      <c r="F451" s="158" t="s">
        <v>1686</v>
      </c>
      <c r="G451" s="72" t="s">
        <v>1683</v>
      </c>
      <c r="H451" s="72" t="s">
        <v>1683</v>
      </c>
      <c r="I451" s="159">
        <v>24</v>
      </c>
    </row>
    <row r="452" spans="1:9">
      <c r="A452" s="156" t="s">
        <v>1720</v>
      </c>
      <c r="B452" s="157" t="s">
        <v>1721</v>
      </c>
      <c r="C452" s="70">
        <v>17750</v>
      </c>
      <c r="D452" s="71">
        <v>6</v>
      </c>
      <c r="E452" s="158" t="s">
        <v>1681</v>
      </c>
      <c r="F452" s="158" t="s">
        <v>1682</v>
      </c>
      <c r="G452" s="72" t="s">
        <v>1683</v>
      </c>
      <c r="H452" s="72" t="s">
        <v>1683</v>
      </c>
      <c r="I452" s="159">
        <v>220</v>
      </c>
    </row>
    <row r="453" spans="1:9">
      <c r="A453" s="156" t="s">
        <v>1722</v>
      </c>
      <c r="B453" s="157" t="s">
        <v>1723</v>
      </c>
      <c r="C453" s="70">
        <v>19250</v>
      </c>
      <c r="D453" s="71">
        <v>6</v>
      </c>
      <c r="E453" s="158" t="s">
        <v>1681</v>
      </c>
      <c r="F453" s="158" t="s">
        <v>1682</v>
      </c>
      <c r="G453" s="72" t="s">
        <v>1691</v>
      </c>
      <c r="H453" s="72" t="s">
        <v>1683</v>
      </c>
      <c r="I453" s="159">
        <v>220</v>
      </c>
    </row>
    <row r="454" spans="1:9">
      <c r="A454" s="160" t="s">
        <v>1724</v>
      </c>
      <c r="B454" s="161" t="s">
        <v>1725</v>
      </c>
      <c r="C454" s="101">
        <v>8750</v>
      </c>
      <c r="D454" s="102">
        <v>6</v>
      </c>
      <c r="E454" s="162" t="s">
        <v>1681</v>
      </c>
      <c r="F454" s="162" t="s">
        <v>1726</v>
      </c>
      <c r="G454" s="103" t="s">
        <v>1683</v>
      </c>
      <c r="H454" s="103" t="s">
        <v>1691</v>
      </c>
      <c r="I454" s="163">
        <v>24</v>
      </c>
    </row>
    <row r="455" spans="1:9">
      <c r="A455" s="160" t="s">
        <v>1727</v>
      </c>
      <c r="B455" s="161" t="s">
        <v>1728</v>
      </c>
      <c r="C455" s="101">
        <v>9500</v>
      </c>
      <c r="D455" s="102">
        <v>6</v>
      </c>
      <c r="E455" s="162" t="s">
        <v>1681</v>
      </c>
      <c r="F455" s="162" t="s">
        <v>1726</v>
      </c>
      <c r="G455" s="103" t="s">
        <v>1691</v>
      </c>
      <c r="H455" s="103" t="s">
        <v>1691</v>
      </c>
      <c r="I455" s="163">
        <v>24</v>
      </c>
    </row>
    <row r="456" spans="1:9">
      <c r="A456" s="160" t="s">
        <v>1729</v>
      </c>
      <c r="B456" s="161" t="s">
        <v>1730</v>
      </c>
      <c r="C456" s="101">
        <v>9000</v>
      </c>
      <c r="D456" s="102">
        <v>6</v>
      </c>
      <c r="E456" s="162" t="s">
        <v>1681</v>
      </c>
      <c r="F456" s="162" t="s">
        <v>1726</v>
      </c>
      <c r="G456" s="103" t="s">
        <v>1683</v>
      </c>
      <c r="H456" s="103" t="s">
        <v>1691</v>
      </c>
      <c r="I456" s="163">
        <v>220</v>
      </c>
    </row>
    <row r="457" spans="1:9">
      <c r="A457" s="160" t="s">
        <v>1731</v>
      </c>
      <c r="B457" s="161" t="s">
        <v>1732</v>
      </c>
      <c r="C457" s="101">
        <v>9750</v>
      </c>
      <c r="D457" s="102">
        <v>6</v>
      </c>
      <c r="E457" s="162" t="s">
        <v>1681</v>
      </c>
      <c r="F457" s="162" t="s">
        <v>1726</v>
      </c>
      <c r="G457" s="103" t="s">
        <v>1691</v>
      </c>
      <c r="H457" s="103" t="s">
        <v>1691</v>
      </c>
      <c r="I457" s="163">
        <v>220</v>
      </c>
    </row>
    <row r="458" spans="1:9">
      <c r="A458" s="160" t="s">
        <v>1733</v>
      </c>
      <c r="B458" s="161" t="s">
        <v>1734</v>
      </c>
      <c r="C458" s="101">
        <v>9750</v>
      </c>
      <c r="D458" s="102">
        <v>6</v>
      </c>
      <c r="E458" s="162" t="s">
        <v>1681</v>
      </c>
      <c r="F458" s="162" t="s">
        <v>1726</v>
      </c>
      <c r="G458" s="103" t="s">
        <v>1683</v>
      </c>
      <c r="H458" s="103" t="s">
        <v>1691</v>
      </c>
      <c r="I458" s="163">
        <v>24</v>
      </c>
    </row>
    <row r="459" spans="1:9">
      <c r="A459" s="160" t="s">
        <v>1735</v>
      </c>
      <c r="B459" s="161" t="s">
        <v>1736</v>
      </c>
      <c r="C459" s="101">
        <v>10500</v>
      </c>
      <c r="D459" s="102">
        <v>6</v>
      </c>
      <c r="E459" s="162" t="s">
        <v>1681</v>
      </c>
      <c r="F459" s="162" t="s">
        <v>1726</v>
      </c>
      <c r="G459" s="103" t="s">
        <v>1691</v>
      </c>
      <c r="H459" s="103" t="s">
        <v>1691</v>
      </c>
      <c r="I459" s="163">
        <v>24</v>
      </c>
    </row>
    <row r="460" spans="1:9">
      <c r="A460" s="160" t="s">
        <v>1737</v>
      </c>
      <c r="B460" s="161" t="s">
        <v>1738</v>
      </c>
      <c r="C460" s="101">
        <v>10000</v>
      </c>
      <c r="D460" s="102">
        <v>6</v>
      </c>
      <c r="E460" s="162" t="s">
        <v>1681</v>
      </c>
      <c r="F460" s="162" t="s">
        <v>1726</v>
      </c>
      <c r="G460" s="103" t="s">
        <v>1683</v>
      </c>
      <c r="H460" s="103" t="s">
        <v>1691</v>
      </c>
      <c r="I460" s="163">
        <v>220</v>
      </c>
    </row>
    <row r="461" spans="1:9">
      <c r="A461" s="160" t="s">
        <v>1739</v>
      </c>
      <c r="B461" s="161" t="s">
        <v>1740</v>
      </c>
      <c r="C461" s="101">
        <v>10750</v>
      </c>
      <c r="D461" s="102">
        <v>6</v>
      </c>
      <c r="E461" s="162" t="s">
        <v>1681</v>
      </c>
      <c r="F461" s="162" t="s">
        <v>1726</v>
      </c>
      <c r="G461" s="103" t="s">
        <v>1691</v>
      </c>
      <c r="H461" s="103" t="s">
        <v>1691</v>
      </c>
      <c r="I461" s="163">
        <v>220</v>
      </c>
    </row>
    <row r="462" spans="1:9">
      <c r="A462" s="160" t="s">
        <v>1741</v>
      </c>
      <c r="B462" s="161" t="s">
        <v>1742</v>
      </c>
      <c r="C462" s="101">
        <v>13500</v>
      </c>
      <c r="D462" s="102">
        <v>3</v>
      </c>
      <c r="E462" s="162" t="s">
        <v>1681</v>
      </c>
      <c r="F462" s="162" t="s">
        <v>1726</v>
      </c>
      <c r="G462" s="103" t="s">
        <v>1683</v>
      </c>
      <c r="H462" s="103" t="s">
        <v>1691</v>
      </c>
      <c r="I462" s="163">
        <v>24</v>
      </c>
    </row>
    <row r="463" spans="1:9">
      <c r="A463" s="160" t="s">
        <v>1743</v>
      </c>
      <c r="B463" s="161" t="s">
        <v>1744</v>
      </c>
      <c r="C463" s="101">
        <v>14500</v>
      </c>
      <c r="D463" s="103">
        <v>3</v>
      </c>
      <c r="E463" s="162" t="s">
        <v>1681</v>
      </c>
      <c r="F463" s="162" t="s">
        <v>1726</v>
      </c>
      <c r="G463" s="103" t="s">
        <v>1691</v>
      </c>
      <c r="H463" s="103" t="s">
        <v>1691</v>
      </c>
      <c r="I463" s="163">
        <v>24</v>
      </c>
    </row>
    <row r="464" spans="1:9">
      <c r="A464" s="160" t="s">
        <v>1745</v>
      </c>
      <c r="B464" s="161" t="s">
        <v>1746</v>
      </c>
      <c r="C464" s="101">
        <v>14000</v>
      </c>
      <c r="D464" s="103">
        <v>3</v>
      </c>
      <c r="E464" s="162" t="s">
        <v>1681</v>
      </c>
      <c r="F464" s="162" t="s">
        <v>1726</v>
      </c>
      <c r="G464" s="103" t="s">
        <v>1683</v>
      </c>
      <c r="H464" s="103" t="s">
        <v>1691</v>
      </c>
      <c r="I464" s="163">
        <v>220</v>
      </c>
    </row>
    <row r="465" spans="1:9">
      <c r="A465" s="160" t="s">
        <v>1747</v>
      </c>
      <c r="B465" s="161" t="s">
        <v>1748</v>
      </c>
      <c r="C465" s="101">
        <v>14500</v>
      </c>
      <c r="D465" s="103">
        <v>3</v>
      </c>
      <c r="E465" s="162" t="s">
        <v>1681</v>
      </c>
      <c r="F465" s="162" t="s">
        <v>1726</v>
      </c>
      <c r="G465" s="103" t="s">
        <v>1691</v>
      </c>
      <c r="H465" s="103" t="s">
        <v>1691</v>
      </c>
      <c r="I465" s="163">
        <v>220</v>
      </c>
    </row>
    <row r="466" spans="1:9">
      <c r="A466" s="160" t="s">
        <v>1749</v>
      </c>
      <c r="B466" s="161" t="s">
        <v>1750</v>
      </c>
      <c r="C466" s="101">
        <v>17000</v>
      </c>
      <c r="D466" s="103">
        <v>3</v>
      </c>
      <c r="E466" s="162" t="s">
        <v>1681</v>
      </c>
      <c r="F466" s="162" t="s">
        <v>1726</v>
      </c>
      <c r="G466" s="103" t="s">
        <v>1683</v>
      </c>
      <c r="H466" s="103" t="s">
        <v>1691</v>
      </c>
      <c r="I466" s="163">
        <v>24</v>
      </c>
    </row>
    <row r="467" spans="1:9">
      <c r="A467" s="160" t="s">
        <v>1751</v>
      </c>
      <c r="B467" s="161" t="s">
        <v>1752</v>
      </c>
      <c r="C467" s="101">
        <v>18250</v>
      </c>
      <c r="D467" s="103">
        <v>3</v>
      </c>
      <c r="E467" s="162" t="s">
        <v>1681</v>
      </c>
      <c r="F467" s="162" t="s">
        <v>1726</v>
      </c>
      <c r="G467" s="103" t="s">
        <v>1691</v>
      </c>
      <c r="H467" s="103" t="s">
        <v>1691</v>
      </c>
      <c r="I467" s="163">
        <v>24</v>
      </c>
    </row>
    <row r="468" spans="1:9">
      <c r="A468" s="160" t="s">
        <v>1753</v>
      </c>
      <c r="B468" s="161" t="s">
        <v>1754</v>
      </c>
      <c r="C468" s="101">
        <v>18000</v>
      </c>
      <c r="D468" s="103">
        <v>3</v>
      </c>
      <c r="E468" s="162" t="s">
        <v>1681</v>
      </c>
      <c r="F468" s="162" t="s">
        <v>1726</v>
      </c>
      <c r="G468" s="103" t="s">
        <v>1683</v>
      </c>
      <c r="H468" s="103" t="s">
        <v>1691</v>
      </c>
      <c r="I468" s="163">
        <v>220</v>
      </c>
    </row>
    <row r="469" spans="1:9">
      <c r="A469" s="160" t="s">
        <v>1755</v>
      </c>
      <c r="B469" s="161" t="s">
        <v>1756</v>
      </c>
      <c r="C469" s="101">
        <v>19000</v>
      </c>
      <c r="D469" s="103">
        <v>3</v>
      </c>
      <c r="E469" s="162" t="s">
        <v>1681</v>
      </c>
      <c r="F469" s="162" t="s">
        <v>1726</v>
      </c>
      <c r="G469" s="103" t="s">
        <v>1691</v>
      </c>
      <c r="H469" s="103" t="s">
        <v>1691</v>
      </c>
      <c r="I469" s="163">
        <v>220</v>
      </c>
    </row>
    <row r="470" spans="1:9">
      <c r="A470" s="164" t="s">
        <v>1757</v>
      </c>
      <c r="B470" s="165" t="s">
        <v>1758</v>
      </c>
      <c r="C470" s="107">
        <v>8500</v>
      </c>
      <c r="D470" s="109">
        <v>6</v>
      </c>
      <c r="E470" s="109" t="s">
        <v>1759</v>
      </c>
      <c r="F470" s="109" t="s">
        <v>1726</v>
      </c>
      <c r="G470" s="109" t="s">
        <v>1691</v>
      </c>
      <c r="H470" s="109" t="s">
        <v>1691</v>
      </c>
      <c r="I470" s="166">
        <v>24</v>
      </c>
    </row>
    <row r="471" spans="1:9">
      <c r="A471" s="164" t="s">
        <v>1760</v>
      </c>
      <c r="B471" s="165" t="s">
        <v>1761</v>
      </c>
      <c r="C471" s="107">
        <v>9000</v>
      </c>
      <c r="D471" s="109">
        <v>6</v>
      </c>
      <c r="E471" s="109" t="s">
        <v>1759</v>
      </c>
      <c r="F471" s="109" t="s">
        <v>1726</v>
      </c>
      <c r="G471" s="109" t="s">
        <v>1691</v>
      </c>
      <c r="H471" s="109" t="s">
        <v>1691</v>
      </c>
      <c r="I471" s="166">
        <v>220</v>
      </c>
    </row>
    <row r="472" spans="1:9">
      <c r="A472" s="164" t="s">
        <v>1762</v>
      </c>
      <c r="B472" s="165" t="s">
        <v>1763</v>
      </c>
      <c r="C472" s="107">
        <v>10750</v>
      </c>
      <c r="D472" s="109">
        <v>6</v>
      </c>
      <c r="E472" s="109" t="s">
        <v>1759</v>
      </c>
      <c r="F472" s="109" t="s">
        <v>1726</v>
      </c>
      <c r="G472" s="109" t="s">
        <v>1691</v>
      </c>
      <c r="H472" s="109" t="s">
        <v>1691</v>
      </c>
      <c r="I472" s="166">
        <v>24</v>
      </c>
    </row>
    <row r="473" spans="1:9">
      <c r="A473" s="164" t="s">
        <v>1764</v>
      </c>
      <c r="B473" s="165" t="s">
        <v>1765</v>
      </c>
      <c r="C473" s="107">
        <v>9750</v>
      </c>
      <c r="D473" s="109">
        <v>6</v>
      </c>
      <c r="E473" s="109" t="s">
        <v>1759</v>
      </c>
      <c r="F473" s="109" t="s">
        <v>1726</v>
      </c>
      <c r="G473" s="109" t="s">
        <v>1691</v>
      </c>
      <c r="H473" s="109" t="s">
        <v>1691</v>
      </c>
      <c r="I473" s="166">
        <v>220</v>
      </c>
    </row>
    <row r="474" spans="1:9">
      <c r="A474" s="164" t="s">
        <v>1766</v>
      </c>
      <c r="B474" s="165" t="s">
        <v>1767</v>
      </c>
      <c r="C474" s="107">
        <v>14250</v>
      </c>
      <c r="D474" s="109">
        <v>3</v>
      </c>
      <c r="E474" s="109" t="s">
        <v>1759</v>
      </c>
      <c r="F474" s="109" t="s">
        <v>1726</v>
      </c>
      <c r="G474" s="109" t="s">
        <v>1691</v>
      </c>
      <c r="H474" s="109" t="s">
        <v>1691</v>
      </c>
      <c r="I474" s="166">
        <v>24</v>
      </c>
    </row>
    <row r="475" spans="1:9">
      <c r="A475" s="164" t="s">
        <v>1768</v>
      </c>
      <c r="B475" s="165" t="s">
        <v>1769</v>
      </c>
      <c r="C475" s="107">
        <v>13500</v>
      </c>
      <c r="D475" s="109">
        <v>3</v>
      </c>
      <c r="E475" s="109" t="s">
        <v>1759</v>
      </c>
      <c r="F475" s="109" t="s">
        <v>1726</v>
      </c>
      <c r="G475" s="109" t="s">
        <v>1691</v>
      </c>
      <c r="H475" s="109" t="s">
        <v>1691</v>
      </c>
      <c r="I475" s="166">
        <v>220</v>
      </c>
    </row>
    <row r="476" spans="1:9">
      <c r="A476" s="164" t="s">
        <v>1770</v>
      </c>
      <c r="B476" s="165" t="s">
        <v>1771</v>
      </c>
      <c r="C476" s="107">
        <v>20250</v>
      </c>
      <c r="D476" s="109">
        <v>3</v>
      </c>
      <c r="E476" s="109" t="s">
        <v>1759</v>
      </c>
      <c r="F476" s="109" t="s">
        <v>1726</v>
      </c>
      <c r="G476" s="109" t="s">
        <v>1691</v>
      </c>
      <c r="H476" s="109" t="s">
        <v>1691</v>
      </c>
      <c r="I476" s="166">
        <v>24</v>
      </c>
    </row>
    <row r="477" spans="1:9">
      <c r="A477" s="164" t="s">
        <v>1772</v>
      </c>
      <c r="B477" s="165" t="s">
        <v>1773</v>
      </c>
      <c r="C477" s="107">
        <v>19500</v>
      </c>
      <c r="D477" s="109">
        <v>3</v>
      </c>
      <c r="E477" s="109" t="s">
        <v>1759</v>
      </c>
      <c r="F477" s="109" t="s">
        <v>1726</v>
      </c>
      <c r="G477" s="109" t="s">
        <v>1691</v>
      </c>
      <c r="H477" s="109" t="s">
        <v>1691</v>
      </c>
      <c r="I477" s="166">
        <v>220</v>
      </c>
    </row>
    <row r="478" spans="1:9">
      <c r="A478" s="164" t="s">
        <v>1774</v>
      </c>
      <c r="B478" s="165" t="s">
        <v>1775</v>
      </c>
      <c r="C478" s="107">
        <v>10250</v>
      </c>
      <c r="D478" s="109">
        <v>6</v>
      </c>
      <c r="E478" s="109" t="s">
        <v>1759</v>
      </c>
      <c r="F478" s="109" t="s">
        <v>1682</v>
      </c>
      <c r="G478" s="109" t="s">
        <v>1691</v>
      </c>
      <c r="H478" s="109" t="s">
        <v>1683</v>
      </c>
      <c r="I478" s="166">
        <v>24</v>
      </c>
    </row>
    <row r="479" spans="1:9">
      <c r="A479" s="164" t="s">
        <v>1776</v>
      </c>
      <c r="B479" s="165" t="s">
        <v>1777</v>
      </c>
      <c r="C479" s="107">
        <v>10500</v>
      </c>
      <c r="D479" s="109">
        <v>6</v>
      </c>
      <c r="E479" s="109" t="s">
        <v>1759</v>
      </c>
      <c r="F479" s="109" t="s">
        <v>1682</v>
      </c>
      <c r="G479" s="109" t="s">
        <v>1691</v>
      </c>
      <c r="H479" s="109" t="s">
        <v>1683</v>
      </c>
      <c r="I479" s="166">
        <v>220</v>
      </c>
    </row>
    <row r="480" spans="1:9">
      <c r="A480" s="164" t="s">
        <v>1778</v>
      </c>
      <c r="B480" s="165" t="s">
        <v>1779</v>
      </c>
      <c r="C480" s="107">
        <v>11750</v>
      </c>
      <c r="D480" s="109">
        <v>6</v>
      </c>
      <c r="E480" s="109" t="s">
        <v>1759</v>
      </c>
      <c r="F480" s="109" t="s">
        <v>1682</v>
      </c>
      <c r="G480" s="109" t="s">
        <v>1691</v>
      </c>
      <c r="H480" s="109" t="s">
        <v>1683</v>
      </c>
      <c r="I480" s="166">
        <v>24</v>
      </c>
    </row>
    <row r="481" spans="1:9">
      <c r="A481" s="164" t="s">
        <v>1780</v>
      </c>
      <c r="B481" s="165" t="s">
        <v>1781</v>
      </c>
      <c r="C481" s="107">
        <v>11000</v>
      </c>
      <c r="D481" s="109">
        <v>6</v>
      </c>
      <c r="E481" s="109" t="s">
        <v>1759</v>
      </c>
      <c r="F481" s="109" t="s">
        <v>1682</v>
      </c>
      <c r="G481" s="109" t="s">
        <v>1691</v>
      </c>
      <c r="H481" s="109" t="s">
        <v>1683</v>
      </c>
      <c r="I481" s="166">
        <v>220</v>
      </c>
    </row>
    <row r="482" spans="1:9">
      <c r="A482" s="164" t="s">
        <v>1782</v>
      </c>
      <c r="B482" s="167" t="s">
        <v>1783</v>
      </c>
      <c r="C482" s="107">
        <v>1750</v>
      </c>
      <c r="D482" s="109">
        <v>1</v>
      </c>
      <c r="E482" s="109" t="s">
        <v>1759</v>
      </c>
      <c r="F482" s="109" t="s">
        <v>1784</v>
      </c>
      <c r="G482" s="109" t="s">
        <v>1683</v>
      </c>
      <c r="H482" s="109" t="s">
        <v>1683</v>
      </c>
      <c r="I482" s="110">
        <v>220</v>
      </c>
    </row>
    <row r="483" spans="1:9">
      <c r="A483" s="152" t="s">
        <v>1785</v>
      </c>
      <c r="B483" s="153" t="s">
        <v>1680</v>
      </c>
      <c r="C483" s="132">
        <v>6600</v>
      </c>
      <c r="D483" s="133">
        <v>6</v>
      </c>
      <c r="E483" s="134" t="s">
        <v>1681</v>
      </c>
      <c r="F483" s="134" t="s">
        <v>1682</v>
      </c>
      <c r="G483" s="134" t="s">
        <v>1683</v>
      </c>
      <c r="H483" s="134" t="s">
        <v>1683</v>
      </c>
      <c r="I483" s="155">
        <v>24</v>
      </c>
    </row>
    <row r="484" spans="1:9">
      <c r="A484" s="152" t="s">
        <v>1786</v>
      </c>
      <c r="B484" s="153" t="s">
        <v>1685</v>
      </c>
      <c r="C484" s="132">
        <v>7200</v>
      </c>
      <c r="D484" s="133">
        <v>6</v>
      </c>
      <c r="E484" s="154" t="s">
        <v>1681</v>
      </c>
      <c r="F484" s="154" t="s">
        <v>1686</v>
      </c>
      <c r="G484" s="134" t="s">
        <v>1683</v>
      </c>
      <c r="H484" s="134" t="s">
        <v>1683</v>
      </c>
      <c r="I484" s="155">
        <v>24</v>
      </c>
    </row>
    <row r="485" spans="1:9">
      <c r="A485" s="152" t="s">
        <v>1787</v>
      </c>
      <c r="B485" s="153" t="s">
        <v>1688</v>
      </c>
      <c r="C485" s="132">
        <v>6600</v>
      </c>
      <c r="D485" s="133">
        <v>6</v>
      </c>
      <c r="E485" s="154" t="s">
        <v>1681</v>
      </c>
      <c r="F485" s="134" t="s">
        <v>1682</v>
      </c>
      <c r="G485" s="134" t="s">
        <v>1683</v>
      </c>
      <c r="H485" s="134" t="s">
        <v>1683</v>
      </c>
      <c r="I485" s="155">
        <v>220</v>
      </c>
    </row>
    <row r="486" spans="1:9">
      <c r="A486" s="152" t="s">
        <v>1788</v>
      </c>
      <c r="B486" s="153" t="s">
        <v>1690</v>
      </c>
      <c r="C486" s="132">
        <v>7000</v>
      </c>
      <c r="D486" s="133">
        <v>6</v>
      </c>
      <c r="E486" s="154" t="s">
        <v>1681</v>
      </c>
      <c r="F486" s="134" t="s">
        <v>1682</v>
      </c>
      <c r="G486" s="134" t="s">
        <v>1691</v>
      </c>
      <c r="H486" s="134" t="s">
        <v>1683</v>
      </c>
      <c r="I486" s="155">
        <v>220</v>
      </c>
    </row>
    <row r="487" spans="1:9">
      <c r="A487" s="152" t="s">
        <v>1789</v>
      </c>
      <c r="B487" s="153" t="s">
        <v>1790</v>
      </c>
      <c r="C487" s="132">
        <v>7400</v>
      </c>
      <c r="D487" s="133">
        <v>6</v>
      </c>
      <c r="E487" s="154" t="s">
        <v>1681</v>
      </c>
      <c r="F487" s="134" t="s">
        <v>1682</v>
      </c>
      <c r="G487" s="134" t="s">
        <v>1683</v>
      </c>
      <c r="H487" s="134" t="s">
        <v>1683</v>
      </c>
      <c r="I487" s="155">
        <v>24</v>
      </c>
    </row>
    <row r="488" spans="1:9">
      <c r="A488" s="152" t="s">
        <v>1791</v>
      </c>
      <c r="B488" s="153" t="s">
        <v>1792</v>
      </c>
      <c r="C488" s="132">
        <v>8000</v>
      </c>
      <c r="D488" s="133">
        <v>6</v>
      </c>
      <c r="E488" s="154" t="s">
        <v>1681</v>
      </c>
      <c r="F488" s="154" t="s">
        <v>1686</v>
      </c>
      <c r="G488" s="134" t="s">
        <v>1683</v>
      </c>
      <c r="H488" s="134" t="s">
        <v>1683</v>
      </c>
      <c r="I488" s="155">
        <v>24</v>
      </c>
    </row>
    <row r="489" spans="1:9">
      <c r="A489" s="152" t="s">
        <v>1793</v>
      </c>
      <c r="B489" s="153" t="s">
        <v>1794</v>
      </c>
      <c r="C489" s="132">
        <v>7400</v>
      </c>
      <c r="D489" s="133">
        <v>6</v>
      </c>
      <c r="E489" s="154" t="s">
        <v>1681</v>
      </c>
      <c r="F489" s="134" t="s">
        <v>1682</v>
      </c>
      <c r="G489" s="134" t="s">
        <v>1683</v>
      </c>
      <c r="H489" s="134" t="s">
        <v>1683</v>
      </c>
      <c r="I489" s="155">
        <v>220</v>
      </c>
    </row>
    <row r="490" spans="1:9">
      <c r="A490" s="152" t="s">
        <v>1795</v>
      </c>
      <c r="B490" s="153" t="s">
        <v>1796</v>
      </c>
      <c r="C490" s="132">
        <v>8400</v>
      </c>
      <c r="D490" s="133">
        <v>6</v>
      </c>
      <c r="E490" s="154" t="s">
        <v>1681</v>
      </c>
      <c r="F490" s="134" t="s">
        <v>1682</v>
      </c>
      <c r="G490" s="134" t="s">
        <v>1691</v>
      </c>
      <c r="H490" s="134" t="s">
        <v>1683</v>
      </c>
      <c r="I490" s="155">
        <v>220</v>
      </c>
    </row>
    <row r="491" spans="1:9">
      <c r="A491" s="152" t="s">
        <v>1797</v>
      </c>
      <c r="B491" s="153" t="s">
        <v>1798</v>
      </c>
      <c r="C491" s="132">
        <v>8500</v>
      </c>
      <c r="D491" s="133">
        <v>6</v>
      </c>
      <c r="E491" s="154" t="s">
        <v>1681</v>
      </c>
      <c r="F491" s="134" t="s">
        <v>1682</v>
      </c>
      <c r="G491" s="134" t="s">
        <v>1683</v>
      </c>
      <c r="H491" s="134" t="s">
        <v>1683</v>
      </c>
      <c r="I491" s="155">
        <v>24</v>
      </c>
    </row>
    <row r="492" spans="1:9">
      <c r="A492" s="152" t="s">
        <v>1799</v>
      </c>
      <c r="B492" s="153" t="s">
        <v>1800</v>
      </c>
      <c r="C492" s="132">
        <v>9000</v>
      </c>
      <c r="D492" s="133">
        <v>6</v>
      </c>
      <c r="E492" s="154" t="s">
        <v>1681</v>
      </c>
      <c r="F492" s="154" t="s">
        <v>1686</v>
      </c>
      <c r="G492" s="134" t="s">
        <v>1683</v>
      </c>
      <c r="H492" s="134" t="s">
        <v>1683</v>
      </c>
      <c r="I492" s="155">
        <v>24</v>
      </c>
    </row>
    <row r="493" spans="1:9">
      <c r="A493" s="152" t="s">
        <v>1801</v>
      </c>
      <c r="B493" s="153" t="s">
        <v>1802</v>
      </c>
      <c r="C493" s="132">
        <v>8500</v>
      </c>
      <c r="D493" s="133">
        <v>6</v>
      </c>
      <c r="E493" s="154" t="s">
        <v>1681</v>
      </c>
      <c r="F493" s="134" t="s">
        <v>1682</v>
      </c>
      <c r="G493" s="134" t="s">
        <v>1683</v>
      </c>
      <c r="H493" s="134" t="s">
        <v>1683</v>
      </c>
      <c r="I493" s="155">
        <v>220</v>
      </c>
    </row>
    <row r="494" spans="1:9">
      <c r="A494" s="152" t="s">
        <v>1803</v>
      </c>
      <c r="B494" s="153" t="s">
        <v>1804</v>
      </c>
      <c r="C494" s="132">
        <v>9500</v>
      </c>
      <c r="D494" s="133">
        <v>6</v>
      </c>
      <c r="E494" s="154" t="s">
        <v>1681</v>
      </c>
      <c r="F494" s="134" t="s">
        <v>1682</v>
      </c>
      <c r="G494" s="134" t="s">
        <v>1691</v>
      </c>
      <c r="H494" s="134" t="s">
        <v>1683</v>
      </c>
      <c r="I494" s="155">
        <v>220</v>
      </c>
    </row>
    <row r="495" spans="1:9">
      <c r="A495" s="152" t="s">
        <v>1805</v>
      </c>
      <c r="B495" s="153" t="s">
        <v>1701</v>
      </c>
      <c r="C495" s="132">
        <v>10500</v>
      </c>
      <c r="D495" s="133">
        <v>6</v>
      </c>
      <c r="E495" s="154" t="s">
        <v>1681</v>
      </c>
      <c r="F495" s="134" t="s">
        <v>1682</v>
      </c>
      <c r="G495" s="134" t="s">
        <v>1683</v>
      </c>
      <c r="H495" s="134" t="s">
        <v>1683</v>
      </c>
      <c r="I495" s="155">
        <v>24</v>
      </c>
    </row>
    <row r="496" spans="1:9">
      <c r="A496" s="152" t="s">
        <v>1806</v>
      </c>
      <c r="B496" s="153" t="s">
        <v>1703</v>
      </c>
      <c r="C496" s="132">
        <v>11100</v>
      </c>
      <c r="D496" s="133">
        <v>6</v>
      </c>
      <c r="E496" s="154" t="s">
        <v>1681</v>
      </c>
      <c r="F496" s="154" t="s">
        <v>1686</v>
      </c>
      <c r="G496" s="134" t="s">
        <v>1683</v>
      </c>
      <c r="H496" s="134" t="s">
        <v>1683</v>
      </c>
      <c r="I496" s="155">
        <v>24</v>
      </c>
    </row>
    <row r="497" spans="1:9">
      <c r="A497" s="152" t="s">
        <v>1807</v>
      </c>
      <c r="B497" s="153" t="s">
        <v>1705</v>
      </c>
      <c r="C497" s="132">
        <v>10500</v>
      </c>
      <c r="D497" s="133">
        <v>6</v>
      </c>
      <c r="E497" s="154" t="s">
        <v>1681</v>
      </c>
      <c r="F497" s="134" t="s">
        <v>1682</v>
      </c>
      <c r="G497" s="134" t="s">
        <v>1683</v>
      </c>
      <c r="H497" s="134" t="s">
        <v>1683</v>
      </c>
      <c r="I497" s="155">
        <v>220</v>
      </c>
    </row>
    <row r="498" spans="1:9">
      <c r="A498" s="152" t="s">
        <v>1808</v>
      </c>
      <c r="B498" s="153" t="s">
        <v>1707</v>
      </c>
      <c r="C498" s="132">
        <v>11500</v>
      </c>
      <c r="D498" s="133">
        <v>6</v>
      </c>
      <c r="E498" s="154" t="s">
        <v>1681</v>
      </c>
      <c r="F498" s="134" t="s">
        <v>1682</v>
      </c>
      <c r="G498" s="134" t="s">
        <v>1691</v>
      </c>
      <c r="H498" s="134" t="s">
        <v>1683</v>
      </c>
      <c r="I498" s="155">
        <v>220</v>
      </c>
    </row>
    <row r="499" spans="1:9">
      <c r="A499" s="152" t="s">
        <v>1809</v>
      </c>
      <c r="B499" s="153" t="s">
        <v>1709</v>
      </c>
      <c r="C499" s="132">
        <v>11500</v>
      </c>
      <c r="D499" s="133">
        <v>6</v>
      </c>
      <c r="E499" s="154" t="s">
        <v>1681</v>
      </c>
      <c r="F499" s="134" t="s">
        <v>1682</v>
      </c>
      <c r="G499" s="134" t="s">
        <v>1683</v>
      </c>
      <c r="H499" s="134" t="s">
        <v>1683</v>
      </c>
      <c r="I499" s="155">
        <v>24</v>
      </c>
    </row>
    <row r="500" spans="1:9">
      <c r="A500" s="152" t="s">
        <v>1810</v>
      </c>
      <c r="B500" s="153" t="s">
        <v>1711</v>
      </c>
      <c r="C500" s="132">
        <v>12000</v>
      </c>
      <c r="D500" s="133">
        <v>6</v>
      </c>
      <c r="E500" s="154" t="s">
        <v>1681</v>
      </c>
      <c r="F500" s="154" t="s">
        <v>1686</v>
      </c>
      <c r="G500" s="134" t="s">
        <v>1683</v>
      </c>
      <c r="H500" s="134" t="s">
        <v>1683</v>
      </c>
      <c r="I500" s="155">
        <v>24</v>
      </c>
    </row>
    <row r="501" spans="1:9">
      <c r="A501" s="152" t="s">
        <v>1811</v>
      </c>
      <c r="B501" s="153" t="s">
        <v>1713</v>
      </c>
      <c r="C501" s="132">
        <v>11500</v>
      </c>
      <c r="D501" s="133">
        <v>6</v>
      </c>
      <c r="E501" s="154" t="s">
        <v>1681</v>
      </c>
      <c r="F501" s="134" t="s">
        <v>1682</v>
      </c>
      <c r="G501" s="134" t="s">
        <v>1683</v>
      </c>
      <c r="H501" s="134" t="s">
        <v>1683</v>
      </c>
      <c r="I501" s="155">
        <v>220</v>
      </c>
    </row>
    <row r="502" spans="1:9">
      <c r="A502" s="152" t="s">
        <v>1812</v>
      </c>
      <c r="B502" s="153" t="s">
        <v>1715</v>
      </c>
      <c r="C502" s="132">
        <v>12500</v>
      </c>
      <c r="D502" s="133">
        <v>6</v>
      </c>
      <c r="E502" s="154" t="s">
        <v>1681</v>
      </c>
      <c r="F502" s="134" t="s">
        <v>1682</v>
      </c>
      <c r="G502" s="134" t="s">
        <v>1691</v>
      </c>
      <c r="H502" s="134" t="s">
        <v>1683</v>
      </c>
      <c r="I502" s="155">
        <v>220</v>
      </c>
    </row>
    <row r="503" spans="1:9">
      <c r="A503" s="152" t="s">
        <v>1813</v>
      </c>
      <c r="B503" s="153" t="s">
        <v>1717</v>
      </c>
      <c r="C503" s="132">
        <v>13500</v>
      </c>
      <c r="D503" s="133">
        <v>6</v>
      </c>
      <c r="E503" s="154" t="s">
        <v>1681</v>
      </c>
      <c r="F503" s="134" t="s">
        <v>1682</v>
      </c>
      <c r="G503" s="134" t="s">
        <v>1683</v>
      </c>
      <c r="H503" s="134" t="s">
        <v>1683</v>
      </c>
      <c r="I503" s="155">
        <v>24</v>
      </c>
    </row>
    <row r="504" spans="1:9">
      <c r="A504" s="152" t="s">
        <v>1814</v>
      </c>
      <c r="B504" s="153" t="s">
        <v>1719</v>
      </c>
      <c r="C504" s="132">
        <v>14000</v>
      </c>
      <c r="D504" s="133">
        <v>6</v>
      </c>
      <c r="E504" s="154" t="s">
        <v>1681</v>
      </c>
      <c r="F504" s="154" t="s">
        <v>1686</v>
      </c>
      <c r="G504" s="134" t="s">
        <v>1683</v>
      </c>
      <c r="H504" s="134" t="s">
        <v>1683</v>
      </c>
      <c r="I504" s="155">
        <v>24</v>
      </c>
    </row>
    <row r="505" spans="1:9">
      <c r="A505" s="152" t="s">
        <v>1815</v>
      </c>
      <c r="B505" s="153" t="s">
        <v>1721</v>
      </c>
      <c r="C505" s="132">
        <v>13500</v>
      </c>
      <c r="D505" s="133">
        <v>6</v>
      </c>
      <c r="E505" s="154" t="s">
        <v>1681</v>
      </c>
      <c r="F505" s="134" t="s">
        <v>1682</v>
      </c>
      <c r="G505" s="134" t="s">
        <v>1683</v>
      </c>
      <c r="H505" s="134" t="s">
        <v>1683</v>
      </c>
      <c r="I505" s="155">
        <v>220</v>
      </c>
    </row>
    <row r="506" spans="1:9">
      <c r="A506" s="152" t="s">
        <v>1816</v>
      </c>
      <c r="B506" s="153" t="s">
        <v>1723</v>
      </c>
      <c r="C506" s="132">
        <v>14500</v>
      </c>
      <c r="D506" s="133">
        <v>6</v>
      </c>
      <c r="E506" s="154" t="s">
        <v>1681</v>
      </c>
      <c r="F506" s="134" t="s">
        <v>1682</v>
      </c>
      <c r="G506" s="134" t="s">
        <v>1691</v>
      </c>
      <c r="H506" s="134" t="s">
        <v>1683</v>
      </c>
      <c r="I506" s="155">
        <v>220</v>
      </c>
    </row>
    <row r="507" spans="1:9">
      <c r="A507" s="152" t="s">
        <v>1817</v>
      </c>
      <c r="B507" s="153" t="s">
        <v>1818</v>
      </c>
      <c r="C507" s="132">
        <v>14000</v>
      </c>
      <c r="D507" s="133">
        <v>6</v>
      </c>
      <c r="E507" s="154" t="s">
        <v>1681</v>
      </c>
      <c r="F507" s="134" t="s">
        <v>1682</v>
      </c>
      <c r="G507" s="134" t="s">
        <v>1683</v>
      </c>
      <c r="H507" s="134" t="s">
        <v>1683</v>
      </c>
      <c r="I507" s="155">
        <v>24</v>
      </c>
    </row>
    <row r="508" spans="1:9">
      <c r="A508" s="152" t="s">
        <v>1819</v>
      </c>
      <c r="B508" s="153" t="s">
        <v>1820</v>
      </c>
      <c r="C508" s="132">
        <v>15000</v>
      </c>
      <c r="D508" s="133">
        <v>6</v>
      </c>
      <c r="E508" s="154" t="s">
        <v>1681</v>
      </c>
      <c r="F508" s="154" t="s">
        <v>1686</v>
      </c>
      <c r="G508" s="134" t="s">
        <v>1683</v>
      </c>
      <c r="H508" s="134" t="s">
        <v>1683</v>
      </c>
      <c r="I508" s="155">
        <v>24</v>
      </c>
    </row>
    <row r="509" spans="1:9">
      <c r="A509" s="152" t="s">
        <v>1821</v>
      </c>
      <c r="B509" s="153" t="s">
        <v>1822</v>
      </c>
      <c r="C509" s="132">
        <v>14000</v>
      </c>
      <c r="D509" s="133">
        <v>6</v>
      </c>
      <c r="E509" s="154" t="s">
        <v>1681</v>
      </c>
      <c r="F509" s="134" t="s">
        <v>1682</v>
      </c>
      <c r="G509" s="134" t="s">
        <v>1683</v>
      </c>
      <c r="H509" s="134" t="s">
        <v>1683</v>
      </c>
      <c r="I509" s="155">
        <v>220</v>
      </c>
    </row>
    <row r="510" spans="1:9">
      <c r="A510" s="152" t="s">
        <v>1823</v>
      </c>
      <c r="B510" s="153" t="s">
        <v>1824</v>
      </c>
      <c r="C510" s="132">
        <v>15000</v>
      </c>
      <c r="D510" s="133">
        <v>6</v>
      </c>
      <c r="E510" s="154" t="s">
        <v>1681</v>
      </c>
      <c r="F510" s="134" t="s">
        <v>1682</v>
      </c>
      <c r="G510" s="134" t="s">
        <v>1691</v>
      </c>
      <c r="H510" s="134" t="s">
        <v>1683</v>
      </c>
      <c r="I510" s="155">
        <v>220</v>
      </c>
    </row>
    <row r="511" spans="1:9">
      <c r="A511" s="152" t="s">
        <v>1825</v>
      </c>
      <c r="B511" s="153" t="s">
        <v>1826</v>
      </c>
      <c r="C511" s="132">
        <v>15000</v>
      </c>
      <c r="D511" s="133">
        <v>6</v>
      </c>
      <c r="E511" s="154" t="s">
        <v>1681</v>
      </c>
      <c r="F511" s="134" t="s">
        <v>1682</v>
      </c>
      <c r="G511" s="134" t="s">
        <v>1683</v>
      </c>
      <c r="H511" s="134" t="s">
        <v>1683</v>
      </c>
      <c r="I511" s="155">
        <v>24</v>
      </c>
    </row>
    <row r="512" spans="1:9">
      <c r="A512" s="152" t="s">
        <v>1827</v>
      </c>
      <c r="B512" s="153" t="s">
        <v>1828</v>
      </c>
      <c r="C512" s="132">
        <v>16000</v>
      </c>
      <c r="D512" s="133">
        <v>6</v>
      </c>
      <c r="E512" s="154" t="s">
        <v>1681</v>
      </c>
      <c r="F512" s="154" t="s">
        <v>1686</v>
      </c>
      <c r="G512" s="134" t="s">
        <v>1683</v>
      </c>
      <c r="H512" s="134" t="s">
        <v>1683</v>
      </c>
      <c r="I512" s="155">
        <v>24</v>
      </c>
    </row>
    <row r="513" spans="1:9">
      <c r="A513" s="152" t="s">
        <v>1829</v>
      </c>
      <c r="B513" s="153" t="s">
        <v>1830</v>
      </c>
      <c r="C513" s="132">
        <v>15000</v>
      </c>
      <c r="D513" s="133">
        <v>6</v>
      </c>
      <c r="E513" s="154" t="s">
        <v>1681</v>
      </c>
      <c r="F513" s="134" t="s">
        <v>1682</v>
      </c>
      <c r="G513" s="134" t="s">
        <v>1683</v>
      </c>
      <c r="H513" s="134" t="s">
        <v>1683</v>
      </c>
      <c r="I513" s="155">
        <v>220</v>
      </c>
    </row>
    <row r="514" spans="1:9" ht="17" thickBot="1">
      <c r="A514" s="168" t="s">
        <v>1831</v>
      </c>
      <c r="B514" s="169" t="s">
        <v>1832</v>
      </c>
      <c r="C514" s="170">
        <v>16000</v>
      </c>
      <c r="D514" s="171">
        <v>6</v>
      </c>
      <c r="E514" s="172" t="s">
        <v>1681</v>
      </c>
      <c r="F514" s="173" t="s">
        <v>1682</v>
      </c>
      <c r="G514" s="173" t="s">
        <v>1691</v>
      </c>
      <c r="H514" s="173" t="s">
        <v>1683</v>
      </c>
      <c r="I514" s="174">
        <v>220</v>
      </c>
    </row>
    <row r="515" spans="1:9" ht="17" thickBot="1">
      <c r="A515" s="231" t="s">
        <v>1833</v>
      </c>
      <c r="B515" s="232"/>
      <c r="C515" s="232"/>
      <c r="D515" s="232"/>
      <c r="E515" s="232"/>
      <c r="F515" s="232"/>
      <c r="G515" s="232"/>
      <c r="H515" s="232"/>
      <c r="I515" s="233"/>
    </row>
    <row r="516" spans="1:9">
      <c r="A516" s="175" t="s">
        <v>1834</v>
      </c>
      <c r="B516" s="121" t="s">
        <v>1835</v>
      </c>
      <c r="C516" s="176">
        <v>17500</v>
      </c>
      <c r="D516" s="177">
        <v>1</v>
      </c>
      <c r="E516" s="178" t="s">
        <v>1836</v>
      </c>
      <c r="F516" s="178" t="s">
        <v>894</v>
      </c>
      <c r="G516" s="72" t="s">
        <v>895</v>
      </c>
      <c r="H516" s="178" t="s">
        <v>491</v>
      </c>
      <c r="I516" s="179" t="s">
        <v>896</v>
      </c>
    </row>
    <row r="517" spans="1:9">
      <c r="A517" s="175" t="s">
        <v>1837</v>
      </c>
      <c r="B517" s="121" t="s">
        <v>1838</v>
      </c>
      <c r="C517" s="176">
        <v>22500</v>
      </c>
      <c r="D517" s="177">
        <v>1</v>
      </c>
      <c r="E517" s="178" t="s">
        <v>1836</v>
      </c>
      <c r="F517" s="178" t="s">
        <v>894</v>
      </c>
      <c r="G517" s="72" t="s">
        <v>895</v>
      </c>
      <c r="H517" s="178" t="s">
        <v>491</v>
      </c>
      <c r="I517" s="179" t="s">
        <v>896</v>
      </c>
    </row>
    <row r="518" spans="1:9">
      <c r="A518" s="175" t="s">
        <v>1839</v>
      </c>
      <c r="B518" s="121" t="s">
        <v>1840</v>
      </c>
      <c r="C518" s="176">
        <v>20000</v>
      </c>
      <c r="D518" s="177">
        <v>1</v>
      </c>
      <c r="E518" s="178" t="s">
        <v>1836</v>
      </c>
      <c r="F518" s="178" t="s">
        <v>894</v>
      </c>
      <c r="G518" s="72" t="s">
        <v>895</v>
      </c>
      <c r="H518" s="178" t="s">
        <v>491</v>
      </c>
      <c r="I518" s="179" t="s">
        <v>896</v>
      </c>
    </row>
    <row r="519" spans="1:9">
      <c r="A519" s="175" t="s">
        <v>1841</v>
      </c>
      <c r="B519" s="121" t="s">
        <v>1842</v>
      </c>
      <c r="C519" s="176">
        <v>25000</v>
      </c>
      <c r="D519" s="177">
        <v>1</v>
      </c>
      <c r="E519" s="178" t="s">
        <v>1836</v>
      </c>
      <c r="F519" s="178" t="s">
        <v>894</v>
      </c>
      <c r="G519" s="72" t="s">
        <v>895</v>
      </c>
      <c r="H519" s="178" t="s">
        <v>491</v>
      </c>
      <c r="I519" s="179" t="s">
        <v>896</v>
      </c>
    </row>
    <row r="520" spans="1:9">
      <c r="A520" s="175" t="s">
        <v>1843</v>
      </c>
      <c r="B520" s="121" t="s">
        <v>1844</v>
      </c>
      <c r="C520" s="176">
        <v>17000</v>
      </c>
      <c r="D520" s="177">
        <v>1</v>
      </c>
      <c r="E520" s="178" t="s">
        <v>1836</v>
      </c>
      <c r="F520" s="178" t="s">
        <v>894</v>
      </c>
      <c r="G520" s="72" t="s">
        <v>895</v>
      </c>
      <c r="H520" s="178" t="s">
        <v>491</v>
      </c>
      <c r="I520" s="179" t="s">
        <v>1845</v>
      </c>
    </row>
    <row r="521" spans="1:9">
      <c r="A521" s="175" t="s">
        <v>1846</v>
      </c>
      <c r="B521" s="121" t="s">
        <v>1847</v>
      </c>
      <c r="C521" s="176">
        <v>20000</v>
      </c>
      <c r="D521" s="177">
        <v>1</v>
      </c>
      <c r="E521" s="178" t="s">
        <v>1836</v>
      </c>
      <c r="F521" s="178" t="s">
        <v>894</v>
      </c>
      <c r="G521" s="72" t="s">
        <v>895</v>
      </c>
      <c r="H521" s="178" t="s">
        <v>491</v>
      </c>
      <c r="I521" s="179" t="s">
        <v>1845</v>
      </c>
    </row>
    <row r="522" spans="1:9">
      <c r="A522" s="175" t="s">
        <v>1848</v>
      </c>
      <c r="B522" s="121" t="s">
        <v>1849</v>
      </c>
      <c r="C522" s="176">
        <v>27500</v>
      </c>
      <c r="D522" s="177">
        <v>1</v>
      </c>
      <c r="E522" s="178" t="s">
        <v>1836</v>
      </c>
      <c r="F522" s="178" t="s">
        <v>894</v>
      </c>
      <c r="G522" s="72" t="s">
        <v>895</v>
      </c>
      <c r="H522" s="178" t="s">
        <v>491</v>
      </c>
      <c r="I522" s="179" t="s">
        <v>948</v>
      </c>
    </row>
    <row r="523" spans="1:9">
      <c r="A523" s="175" t="s">
        <v>1850</v>
      </c>
      <c r="B523" s="121" t="s">
        <v>1851</v>
      </c>
      <c r="C523" s="176">
        <v>30000</v>
      </c>
      <c r="D523" s="177">
        <v>1</v>
      </c>
      <c r="E523" s="178" t="s">
        <v>1836</v>
      </c>
      <c r="F523" s="178" t="s">
        <v>894</v>
      </c>
      <c r="G523" s="72" t="s">
        <v>895</v>
      </c>
      <c r="H523" s="178" t="s">
        <v>491</v>
      </c>
      <c r="I523" s="179" t="s">
        <v>948</v>
      </c>
    </row>
    <row r="524" spans="1:9">
      <c r="A524" s="175" t="s">
        <v>1852</v>
      </c>
      <c r="B524" s="121" t="s">
        <v>1853</v>
      </c>
      <c r="C524" s="176">
        <v>30000</v>
      </c>
      <c r="D524" s="177">
        <v>1</v>
      </c>
      <c r="E524" s="178" t="s">
        <v>1836</v>
      </c>
      <c r="F524" s="178" t="s">
        <v>894</v>
      </c>
      <c r="G524" s="72" t="s">
        <v>895</v>
      </c>
      <c r="H524" s="178" t="s">
        <v>491</v>
      </c>
      <c r="I524" s="179" t="s">
        <v>948</v>
      </c>
    </row>
    <row r="525" spans="1:9">
      <c r="A525" s="175" t="s">
        <v>1854</v>
      </c>
      <c r="B525" s="121" t="s">
        <v>1855</v>
      </c>
      <c r="C525" s="176">
        <v>32500</v>
      </c>
      <c r="D525" s="177">
        <v>1</v>
      </c>
      <c r="E525" s="178" t="s">
        <v>1836</v>
      </c>
      <c r="F525" s="178" t="s">
        <v>894</v>
      </c>
      <c r="G525" s="72" t="s">
        <v>895</v>
      </c>
      <c r="H525" s="178" t="s">
        <v>491</v>
      </c>
      <c r="I525" s="179" t="s">
        <v>948</v>
      </c>
    </row>
    <row r="526" spans="1:9">
      <c r="A526" s="180" t="s">
        <v>891</v>
      </c>
      <c r="B526" s="181" t="s">
        <v>892</v>
      </c>
      <c r="C526" s="182">
        <v>2500</v>
      </c>
      <c r="D526" s="183">
        <v>1</v>
      </c>
      <c r="E526" s="184" t="s">
        <v>893</v>
      </c>
      <c r="F526" s="184" t="s">
        <v>894</v>
      </c>
      <c r="G526" s="79" t="s">
        <v>895</v>
      </c>
      <c r="H526" s="184" t="s">
        <v>491</v>
      </c>
      <c r="I526" s="185" t="s">
        <v>896</v>
      </c>
    </row>
    <row r="527" spans="1:9">
      <c r="A527" s="180" t="s">
        <v>897</v>
      </c>
      <c r="B527" s="181" t="s">
        <v>898</v>
      </c>
      <c r="C527" s="182">
        <v>2500</v>
      </c>
      <c r="D527" s="183">
        <v>1</v>
      </c>
      <c r="E527" s="184" t="s">
        <v>893</v>
      </c>
      <c r="F527" s="184" t="s">
        <v>894</v>
      </c>
      <c r="G527" s="79" t="s">
        <v>895</v>
      </c>
      <c r="H527" s="184" t="s">
        <v>491</v>
      </c>
      <c r="I527" s="185" t="s">
        <v>896</v>
      </c>
    </row>
    <row r="528" spans="1:9">
      <c r="A528" s="180" t="s">
        <v>899</v>
      </c>
      <c r="B528" s="181" t="s">
        <v>900</v>
      </c>
      <c r="C528" s="182">
        <v>22000</v>
      </c>
      <c r="D528" s="183">
        <v>1</v>
      </c>
      <c r="E528" s="184" t="s">
        <v>893</v>
      </c>
      <c r="F528" s="184" t="s">
        <v>894</v>
      </c>
      <c r="G528" s="79" t="s">
        <v>895</v>
      </c>
      <c r="H528" s="184" t="s">
        <v>491</v>
      </c>
      <c r="I528" s="185" t="s">
        <v>896</v>
      </c>
    </row>
    <row r="529" spans="1:9">
      <c r="A529" s="180" t="s">
        <v>901</v>
      </c>
      <c r="B529" s="181" t="s">
        <v>902</v>
      </c>
      <c r="C529" s="182">
        <v>24000</v>
      </c>
      <c r="D529" s="183">
        <v>1</v>
      </c>
      <c r="E529" s="184" t="s">
        <v>893</v>
      </c>
      <c r="F529" s="184" t="s">
        <v>894</v>
      </c>
      <c r="G529" s="79" t="s">
        <v>895</v>
      </c>
      <c r="H529" s="184" t="s">
        <v>491</v>
      </c>
      <c r="I529" s="185" t="s">
        <v>896</v>
      </c>
    </row>
    <row r="530" spans="1:9">
      <c r="A530" s="180" t="s">
        <v>903</v>
      </c>
      <c r="B530" s="181" t="s">
        <v>904</v>
      </c>
      <c r="C530" s="182">
        <v>26000</v>
      </c>
      <c r="D530" s="183">
        <v>1</v>
      </c>
      <c r="E530" s="184" t="s">
        <v>893</v>
      </c>
      <c r="F530" s="184" t="s">
        <v>894</v>
      </c>
      <c r="G530" s="79" t="s">
        <v>895</v>
      </c>
      <c r="H530" s="184" t="s">
        <v>491</v>
      </c>
      <c r="I530" s="185" t="s">
        <v>896</v>
      </c>
    </row>
    <row r="531" spans="1:9">
      <c r="A531" s="186" t="s">
        <v>905</v>
      </c>
      <c r="B531" s="187" t="s">
        <v>906</v>
      </c>
      <c r="C531" s="188">
        <v>28000</v>
      </c>
      <c r="D531" s="189">
        <v>1</v>
      </c>
      <c r="E531" s="190" t="s">
        <v>893</v>
      </c>
      <c r="F531" s="190" t="s">
        <v>894</v>
      </c>
      <c r="G531" s="103" t="s">
        <v>895</v>
      </c>
      <c r="H531" s="190" t="s">
        <v>491</v>
      </c>
      <c r="I531" s="191" t="s">
        <v>896</v>
      </c>
    </row>
    <row r="532" spans="1:9">
      <c r="A532" s="186" t="s">
        <v>907</v>
      </c>
      <c r="B532" s="187" t="s">
        <v>908</v>
      </c>
      <c r="C532" s="188">
        <v>32000</v>
      </c>
      <c r="D532" s="189">
        <v>1</v>
      </c>
      <c r="E532" s="190" t="s">
        <v>893</v>
      </c>
      <c r="F532" s="190" t="s">
        <v>894</v>
      </c>
      <c r="G532" s="103" t="s">
        <v>895</v>
      </c>
      <c r="H532" s="190" t="s">
        <v>491</v>
      </c>
      <c r="I532" s="191" t="s">
        <v>896</v>
      </c>
    </row>
    <row r="533" spans="1:9">
      <c r="A533" s="186" t="s">
        <v>909</v>
      </c>
      <c r="B533" s="187" t="s">
        <v>910</v>
      </c>
      <c r="C533" s="188">
        <v>40000</v>
      </c>
      <c r="D533" s="189">
        <v>1</v>
      </c>
      <c r="E533" s="190" t="s">
        <v>893</v>
      </c>
      <c r="F533" s="190" t="s">
        <v>894</v>
      </c>
      <c r="G533" s="103" t="s">
        <v>895</v>
      </c>
      <c r="H533" s="190" t="s">
        <v>491</v>
      </c>
      <c r="I533" s="191" t="s">
        <v>896</v>
      </c>
    </row>
    <row r="534" spans="1:9">
      <c r="A534" s="75" t="s">
        <v>911</v>
      </c>
      <c r="B534" s="181" t="s">
        <v>912</v>
      </c>
      <c r="C534" s="182">
        <v>50000</v>
      </c>
      <c r="D534" s="183">
        <v>1</v>
      </c>
      <c r="E534" s="184" t="s">
        <v>893</v>
      </c>
      <c r="F534" s="184" t="s">
        <v>894</v>
      </c>
      <c r="G534" s="79" t="s">
        <v>895</v>
      </c>
      <c r="H534" s="184" t="s">
        <v>491</v>
      </c>
      <c r="I534" s="185" t="s">
        <v>896</v>
      </c>
    </row>
    <row r="535" spans="1:9">
      <c r="A535" s="186" t="s">
        <v>913</v>
      </c>
      <c r="B535" s="187" t="s">
        <v>914</v>
      </c>
      <c r="C535" s="188">
        <v>24000</v>
      </c>
      <c r="D535" s="189">
        <v>1</v>
      </c>
      <c r="E535" s="190" t="s">
        <v>893</v>
      </c>
      <c r="F535" s="190" t="s">
        <v>894</v>
      </c>
      <c r="G535" s="103" t="s">
        <v>895</v>
      </c>
      <c r="H535" s="190" t="s">
        <v>491</v>
      </c>
      <c r="I535" s="191" t="s">
        <v>896</v>
      </c>
    </row>
    <row r="536" spans="1:9">
      <c r="A536" s="186" t="s">
        <v>915</v>
      </c>
      <c r="B536" s="187" t="s">
        <v>916</v>
      </c>
      <c r="C536" s="188">
        <v>26000</v>
      </c>
      <c r="D536" s="189">
        <v>1</v>
      </c>
      <c r="E536" s="190" t="s">
        <v>893</v>
      </c>
      <c r="F536" s="190" t="s">
        <v>894</v>
      </c>
      <c r="G536" s="103" t="s">
        <v>895</v>
      </c>
      <c r="H536" s="190" t="s">
        <v>491</v>
      </c>
      <c r="I536" s="191" t="s">
        <v>896</v>
      </c>
    </row>
    <row r="537" spans="1:9">
      <c r="A537" s="186" t="s">
        <v>917</v>
      </c>
      <c r="B537" s="187" t="s">
        <v>918</v>
      </c>
      <c r="C537" s="188">
        <v>28000</v>
      </c>
      <c r="D537" s="189">
        <v>1</v>
      </c>
      <c r="E537" s="190" t="s">
        <v>893</v>
      </c>
      <c r="F537" s="190" t="s">
        <v>894</v>
      </c>
      <c r="G537" s="103" t="s">
        <v>895</v>
      </c>
      <c r="H537" s="190" t="s">
        <v>491</v>
      </c>
      <c r="I537" s="191" t="s">
        <v>896</v>
      </c>
    </row>
    <row r="538" spans="1:9">
      <c r="A538" s="186" t="s">
        <v>919</v>
      </c>
      <c r="B538" s="187" t="s">
        <v>920</v>
      </c>
      <c r="C538" s="188">
        <v>30000</v>
      </c>
      <c r="D538" s="189">
        <v>1</v>
      </c>
      <c r="E538" s="190" t="s">
        <v>893</v>
      </c>
      <c r="F538" s="190" t="s">
        <v>894</v>
      </c>
      <c r="G538" s="103" t="s">
        <v>895</v>
      </c>
      <c r="H538" s="190" t="s">
        <v>491</v>
      </c>
      <c r="I538" s="191" t="s">
        <v>896</v>
      </c>
    </row>
    <row r="539" spans="1:9">
      <c r="A539" s="186" t="s">
        <v>921</v>
      </c>
      <c r="B539" s="187" t="s">
        <v>922</v>
      </c>
      <c r="C539" s="188">
        <v>34000</v>
      </c>
      <c r="D539" s="189">
        <v>1</v>
      </c>
      <c r="E539" s="190" t="s">
        <v>893</v>
      </c>
      <c r="F539" s="190" t="s">
        <v>894</v>
      </c>
      <c r="G539" s="103" t="s">
        <v>895</v>
      </c>
      <c r="H539" s="190" t="s">
        <v>491</v>
      </c>
      <c r="I539" s="191" t="s">
        <v>896</v>
      </c>
    </row>
    <row r="540" spans="1:9">
      <c r="A540" s="186" t="s">
        <v>923</v>
      </c>
      <c r="B540" s="187" t="s">
        <v>924</v>
      </c>
      <c r="C540" s="188">
        <v>42000</v>
      </c>
      <c r="D540" s="189">
        <v>1</v>
      </c>
      <c r="E540" s="190" t="s">
        <v>893</v>
      </c>
      <c r="F540" s="190" t="s">
        <v>894</v>
      </c>
      <c r="G540" s="103" t="s">
        <v>895</v>
      </c>
      <c r="H540" s="190" t="s">
        <v>491</v>
      </c>
      <c r="I540" s="191" t="s">
        <v>896</v>
      </c>
    </row>
    <row r="541" spans="1:9">
      <c r="A541" s="99" t="s">
        <v>925</v>
      </c>
      <c r="B541" s="187" t="s">
        <v>926</v>
      </c>
      <c r="C541" s="188">
        <v>52000</v>
      </c>
      <c r="D541" s="189">
        <v>1</v>
      </c>
      <c r="E541" s="190" t="s">
        <v>893</v>
      </c>
      <c r="F541" s="190" t="s">
        <v>894</v>
      </c>
      <c r="G541" s="103" t="s">
        <v>895</v>
      </c>
      <c r="H541" s="190" t="s">
        <v>491</v>
      </c>
      <c r="I541" s="191" t="s">
        <v>896</v>
      </c>
    </row>
    <row r="542" spans="1:9">
      <c r="A542" s="175" t="s">
        <v>1856</v>
      </c>
      <c r="B542" s="192" t="s">
        <v>1857</v>
      </c>
      <c r="C542" s="176">
        <v>35000</v>
      </c>
      <c r="D542" s="177">
        <v>1</v>
      </c>
      <c r="E542" s="178" t="s">
        <v>893</v>
      </c>
      <c r="F542" s="178" t="s">
        <v>894</v>
      </c>
      <c r="G542" s="72" t="s">
        <v>895</v>
      </c>
      <c r="H542" s="178" t="s">
        <v>491</v>
      </c>
      <c r="I542" s="179" t="s">
        <v>948</v>
      </c>
    </row>
    <row r="543" spans="1:9">
      <c r="A543" s="175" t="s">
        <v>1858</v>
      </c>
      <c r="B543" s="192" t="s">
        <v>916</v>
      </c>
      <c r="C543" s="176">
        <v>37500</v>
      </c>
      <c r="D543" s="177">
        <v>1</v>
      </c>
      <c r="E543" s="178" t="s">
        <v>893</v>
      </c>
      <c r="F543" s="178" t="s">
        <v>894</v>
      </c>
      <c r="G543" s="72" t="s">
        <v>895</v>
      </c>
      <c r="H543" s="178" t="s">
        <v>491</v>
      </c>
      <c r="I543" s="179" t="s">
        <v>948</v>
      </c>
    </row>
    <row r="544" spans="1:9">
      <c r="A544" s="175" t="s">
        <v>1859</v>
      </c>
      <c r="B544" s="192" t="s">
        <v>918</v>
      </c>
      <c r="C544" s="176">
        <v>40000</v>
      </c>
      <c r="D544" s="177">
        <v>1</v>
      </c>
      <c r="E544" s="178" t="s">
        <v>893</v>
      </c>
      <c r="F544" s="178" t="s">
        <v>894</v>
      </c>
      <c r="G544" s="72" t="s">
        <v>895</v>
      </c>
      <c r="H544" s="178" t="s">
        <v>491</v>
      </c>
      <c r="I544" s="179" t="s">
        <v>948</v>
      </c>
    </row>
    <row r="545" spans="1:9">
      <c r="A545" s="175" t="s">
        <v>1860</v>
      </c>
      <c r="B545" s="192" t="s">
        <v>920</v>
      </c>
      <c r="C545" s="176">
        <v>45000</v>
      </c>
      <c r="D545" s="177">
        <v>1</v>
      </c>
      <c r="E545" s="178" t="s">
        <v>893</v>
      </c>
      <c r="F545" s="178" t="s">
        <v>894</v>
      </c>
      <c r="G545" s="72" t="s">
        <v>895</v>
      </c>
      <c r="H545" s="178" t="s">
        <v>491</v>
      </c>
      <c r="I545" s="179" t="s">
        <v>948</v>
      </c>
    </row>
    <row r="546" spans="1:9">
      <c r="A546" s="175" t="s">
        <v>1861</v>
      </c>
      <c r="B546" s="192" t="s">
        <v>922</v>
      </c>
      <c r="C546" s="176">
        <v>65000</v>
      </c>
      <c r="D546" s="177">
        <v>1</v>
      </c>
      <c r="E546" s="178" t="s">
        <v>893</v>
      </c>
      <c r="F546" s="178" t="s">
        <v>894</v>
      </c>
      <c r="G546" s="72" t="s">
        <v>895</v>
      </c>
      <c r="H546" s="178" t="s">
        <v>491</v>
      </c>
      <c r="I546" s="179" t="s">
        <v>948</v>
      </c>
    </row>
    <row r="547" spans="1:9">
      <c r="A547" s="175" t="s">
        <v>1862</v>
      </c>
      <c r="B547" s="192" t="s">
        <v>924</v>
      </c>
      <c r="C547" s="176">
        <v>70000</v>
      </c>
      <c r="D547" s="177">
        <v>1</v>
      </c>
      <c r="E547" s="178" t="s">
        <v>893</v>
      </c>
      <c r="F547" s="178" t="s">
        <v>894</v>
      </c>
      <c r="G547" s="72" t="s">
        <v>895</v>
      </c>
      <c r="H547" s="178" t="s">
        <v>491</v>
      </c>
      <c r="I547" s="179" t="s">
        <v>948</v>
      </c>
    </row>
    <row r="548" spans="1:9">
      <c r="A548" s="68" t="s">
        <v>1863</v>
      </c>
      <c r="B548" s="192" t="s">
        <v>926</v>
      </c>
      <c r="C548" s="176">
        <v>85000</v>
      </c>
      <c r="D548" s="177">
        <v>1</v>
      </c>
      <c r="E548" s="178" t="s">
        <v>893</v>
      </c>
      <c r="F548" s="178" t="s">
        <v>894</v>
      </c>
      <c r="G548" s="72" t="s">
        <v>895</v>
      </c>
      <c r="H548" s="178" t="s">
        <v>491</v>
      </c>
      <c r="I548" s="179" t="s">
        <v>948</v>
      </c>
    </row>
    <row r="549" spans="1:9">
      <c r="A549" s="180" t="s">
        <v>927</v>
      </c>
      <c r="B549" s="193" t="s">
        <v>928</v>
      </c>
      <c r="C549" s="182">
        <v>3500</v>
      </c>
      <c r="D549" s="183">
        <v>1</v>
      </c>
      <c r="E549" s="184" t="s">
        <v>1864</v>
      </c>
      <c r="F549" s="184" t="s">
        <v>929</v>
      </c>
      <c r="G549" s="79" t="s">
        <v>930</v>
      </c>
      <c r="H549" s="184" t="s">
        <v>491</v>
      </c>
      <c r="I549" s="185" t="s">
        <v>896</v>
      </c>
    </row>
    <row r="550" spans="1:9">
      <c r="A550" s="194" t="s">
        <v>931</v>
      </c>
      <c r="B550" s="195" t="s">
        <v>932</v>
      </c>
      <c r="C550" s="196">
        <v>10000</v>
      </c>
      <c r="D550" s="197">
        <v>1</v>
      </c>
      <c r="E550" s="198" t="s">
        <v>893</v>
      </c>
      <c r="F550" s="198" t="s">
        <v>929</v>
      </c>
      <c r="G550" s="134" t="s">
        <v>933</v>
      </c>
      <c r="H550" s="198" t="s">
        <v>491</v>
      </c>
      <c r="I550" s="199" t="s">
        <v>896</v>
      </c>
    </row>
    <row r="551" spans="1:9">
      <c r="A551" s="194" t="s">
        <v>934</v>
      </c>
      <c r="B551" s="195" t="s">
        <v>935</v>
      </c>
      <c r="C551" s="196">
        <v>12000</v>
      </c>
      <c r="D551" s="197">
        <v>1</v>
      </c>
      <c r="E551" s="198" t="s">
        <v>893</v>
      </c>
      <c r="F551" s="198" t="s">
        <v>929</v>
      </c>
      <c r="G551" s="134" t="s">
        <v>933</v>
      </c>
      <c r="H551" s="198" t="s">
        <v>491</v>
      </c>
      <c r="I551" s="199" t="s">
        <v>896</v>
      </c>
    </row>
    <row r="552" spans="1:9">
      <c r="A552" s="194" t="s">
        <v>936</v>
      </c>
      <c r="B552" s="195" t="s">
        <v>937</v>
      </c>
      <c r="C552" s="196">
        <v>14000</v>
      </c>
      <c r="D552" s="197">
        <v>1</v>
      </c>
      <c r="E552" s="198" t="s">
        <v>893</v>
      </c>
      <c r="F552" s="198" t="s">
        <v>929</v>
      </c>
      <c r="G552" s="134" t="s">
        <v>933</v>
      </c>
      <c r="H552" s="198" t="s">
        <v>491</v>
      </c>
      <c r="I552" s="199" t="s">
        <v>896</v>
      </c>
    </row>
    <row r="553" spans="1:9">
      <c r="A553" s="194" t="s">
        <v>938</v>
      </c>
      <c r="B553" s="195" t="s">
        <v>939</v>
      </c>
      <c r="C553" s="196">
        <v>16000</v>
      </c>
      <c r="D553" s="197">
        <v>1</v>
      </c>
      <c r="E553" s="198" t="s">
        <v>893</v>
      </c>
      <c r="F553" s="198" t="s">
        <v>929</v>
      </c>
      <c r="G553" s="134" t="s">
        <v>933</v>
      </c>
      <c r="H553" s="198" t="s">
        <v>491</v>
      </c>
      <c r="I553" s="199" t="s">
        <v>896</v>
      </c>
    </row>
    <row r="554" spans="1:9">
      <c r="A554" s="194" t="s">
        <v>940</v>
      </c>
      <c r="B554" s="195" t="s">
        <v>941</v>
      </c>
      <c r="C554" s="196">
        <v>18000</v>
      </c>
      <c r="D554" s="197">
        <v>1</v>
      </c>
      <c r="E554" s="198" t="s">
        <v>893</v>
      </c>
      <c r="F554" s="198" t="s">
        <v>929</v>
      </c>
      <c r="G554" s="134" t="s">
        <v>933</v>
      </c>
      <c r="H554" s="198" t="s">
        <v>491</v>
      </c>
      <c r="I554" s="199" t="s">
        <v>896</v>
      </c>
    </row>
    <row r="555" spans="1:9">
      <c r="A555" s="194" t="s">
        <v>942</v>
      </c>
      <c r="B555" s="195" t="s">
        <v>943</v>
      </c>
      <c r="C555" s="196">
        <v>30000</v>
      </c>
      <c r="D555" s="197">
        <v>1</v>
      </c>
      <c r="E555" s="198" t="s">
        <v>893</v>
      </c>
      <c r="F555" s="198" t="s">
        <v>929</v>
      </c>
      <c r="G555" s="134" t="s">
        <v>933</v>
      </c>
      <c r="H555" s="198" t="s">
        <v>491</v>
      </c>
      <c r="I555" s="199" t="s">
        <v>896</v>
      </c>
    </row>
    <row r="556" spans="1:9">
      <c r="A556" s="194" t="s">
        <v>944</v>
      </c>
      <c r="B556" s="195" t="s">
        <v>945</v>
      </c>
      <c r="C556" s="196">
        <v>40000</v>
      </c>
      <c r="D556" s="197">
        <v>1</v>
      </c>
      <c r="E556" s="198" t="s">
        <v>893</v>
      </c>
      <c r="F556" s="198" t="s">
        <v>929</v>
      </c>
      <c r="G556" s="134" t="s">
        <v>933</v>
      </c>
      <c r="H556" s="198" t="s">
        <v>491</v>
      </c>
      <c r="I556" s="199" t="s">
        <v>896</v>
      </c>
    </row>
    <row r="557" spans="1:9">
      <c r="A557" s="194" t="s">
        <v>946</v>
      </c>
      <c r="B557" s="195" t="s">
        <v>947</v>
      </c>
      <c r="C557" s="196">
        <v>11000</v>
      </c>
      <c r="D557" s="197">
        <v>1</v>
      </c>
      <c r="E557" s="198" t="s">
        <v>893</v>
      </c>
      <c r="F557" s="198" t="s">
        <v>929</v>
      </c>
      <c r="G557" s="134" t="s">
        <v>933</v>
      </c>
      <c r="H557" s="198" t="s">
        <v>491</v>
      </c>
      <c r="I557" s="199" t="s">
        <v>948</v>
      </c>
    </row>
    <row r="558" spans="1:9">
      <c r="A558" s="194" t="s">
        <v>949</v>
      </c>
      <c r="B558" s="195" t="s">
        <v>950</v>
      </c>
      <c r="C558" s="196">
        <v>13000</v>
      </c>
      <c r="D558" s="197">
        <v>1</v>
      </c>
      <c r="E558" s="198" t="s">
        <v>893</v>
      </c>
      <c r="F558" s="198" t="s">
        <v>929</v>
      </c>
      <c r="G558" s="134" t="s">
        <v>933</v>
      </c>
      <c r="H558" s="198" t="s">
        <v>491</v>
      </c>
      <c r="I558" s="199" t="s">
        <v>948</v>
      </c>
    </row>
    <row r="559" spans="1:9">
      <c r="A559" s="194" t="s">
        <v>951</v>
      </c>
      <c r="B559" s="195" t="s">
        <v>952</v>
      </c>
      <c r="C559" s="196">
        <v>15000</v>
      </c>
      <c r="D559" s="197">
        <v>1</v>
      </c>
      <c r="E559" s="198" t="s">
        <v>893</v>
      </c>
      <c r="F559" s="198" t="s">
        <v>929</v>
      </c>
      <c r="G559" s="134" t="s">
        <v>933</v>
      </c>
      <c r="H559" s="198" t="s">
        <v>491</v>
      </c>
      <c r="I559" s="199" t="s">
        <v>948</v>
      </c>
    </row>
    <row r="560" spans="1:9">
      <c r="A560" s="194" t="s">
        <v>953</v>
      </c>
      <c r="B560" s="195" t="s">
        <v>954</v>
      </c>
      <c r="C560" s="196">
        <v>18000</v>
      </c>
      <c r="D560" s="197">
        <v>1</v>
      </c>
      <c r="E560" s="198" t="s">
        <v>893</v>
      </c>
      <c r="F560" s="198" t="s">
        <v>929</v>
      </c>
      <c r="G560" s="134" t="s">
        <v>933</v>
      </c>
      <c r="H560" s="198" t="s">
        <v>491</v>
      </c>
      <c r="I560" s="199" t="s">
        <v>948</v>
      </c>
    </row>
    <row r="561" spans="1:9">
      <c r="A561" s="194" t="s">
        <v>955</v>
      </c>
      <c r="B561" s="195" t="s">
        <v>956</v>
      </c>
      <c r="C561" s="196">
        <v>30000</v>
      </c>
      <c r="D561" s="197">
        <v>1</v>
      </c>
      <c r="E561" s="198" t="s">
        <v>893</v>
      </c>
      <c r="F561" s="198" t="s">
        <v>929</v>
      </c>
      <c r="G561" s="134" t="s">
        <v>933</v>
      </c>
      <c r="H561" s="198" t="s">
        <v>491</v>
      </c>
      <c r="I561" s="199" t="s">
        <v>948</v>
      </c>
    </row>
    <row r="562" spans="1:9">
      <c r="A562" s="194" t="s">
        <v>957</v>
      </c>
      <c r="B562" s="195" t="s">
        <v>958</v>
      </c>
      <c r="C562" s="196">
        <v>40000</v>
      </c>
      <c r="D562" s="197">
        <v>1</v>
      </c>
      <c r="E562" s="198" t="s">
        <v>893</v>
      </c>
      <c r="F562" s="198" t="s">
        <v>929</v>
      </c>
      <c r="G562" s="134" t="s">
        <v>933</v>
      </c>
      <c r="H562" s="198" t="s">
        <v>491</v>
      </c>
      <c r="I562" s="199" t="s">
        <v>948</v>
      </c>
    </row>
    <row r="563" spans="1:9" ht="17" thickBot="1">
      <c r="A563" s="200" t="s">
        <v>959</v>
      </c>
      <c r="B563" s="201" t="s">
        <v>960</v>
      </c>
      <c r="C563" s="170">
        <v>50000</v>
      </c>
      <c r="D563" s="171">
        <v>1</v>
      </c>
      <c r="E563" s="173" t="s">
        <v>893</v>
      </c>
      <c r="F563" s="173" t="s">
        <v>929</v>
      </c>
      <c r="G563" s="173" t="s">
        <v>933</v>
      </c>
      <c r="H563" s="173" t="s">
        <v>491</v>
      </c>
      <c r="I563" s="202" t="s">
        <v>948</v>
      </c>
    </row>
    <row r="564" spans="1:9" ht="17" thickBot="1">
      <c r="A564" s="231" t="s">
        <v>1865</v>
      </c>
      <c r="B564" s="232"/>
      <c r="C564" s="232"/>
      <c r="D564" s="232"/>
      <c r="E564" s="232"/>
      <c r="F564" s="232"/>
      <c r="G564" s="232"/>
      <c r="H564" s="232"/>
      <c r="I564" s="233"/>
    </row>
    <row r="565" spans="1:9">
      <c r="A565" s="203" t="s">
        <v>1866</v>
      </c>
      <c r="B565" s="204" t="s">
        <v>1867</v>
      </c>
      <c r="C565" s="205">
        <v>16000</v>
      </c>
      <c r="D565" s="206">
        <v>1</v>
      </c>
      <c r="E565" s="207" t="s">
        <v>1868</v>
      </c>
      <c r="F565" s="208" t="s">
        <v>1869</v>
      </c>
      <c r="G565" s="208" t="s">
        <v>1870</v>
      </c>
      <c r="H565" s="208" t="s">
        <v>491</v>
      </c>
      <c r="I565" s="209" t="s">
        <v>1871</v>
      </c>
    </row>
    <row r="566" spans="1:9" ht="17">
      <c r="A566" s="68" t="s">
        <v>1872</v>
      </c>
      <c r="B566" s="210" t="s">
        <v>1873</v>
      </c>
      <c r="C566" s="70">
        <v>17000</v>
      </c>
      <c r="D566" s="71">
        <v>1</v>
      </c>
      <c r="E566" s="158" t="s">
        <v>1868</v>
      </c>
      <c r="F566" s="72" t="s">
        <v>1869</v>
      </c>
      <c r="G566" s="72" t="s">
        <v>1870</v>
      </c>
      <c r="H566" s="72" t="s">
        <v>491</v>
      </c>
      <c r="I566" s="73" t="s">
        <v>1871</v>
      </c>
    </row>
    <row r="567" spans="1:9">
      <c r="A567" s="68" t="s">
        <v>1874</v>
      </c>
      <c r="B567" s="121" t="s">
        <v>1875</v>
      </c>
      <c r="C567" s="70">
        <v>20000</v>
      </c>
      <c r="D567" s="71">
        <v>1</v>
      </c>
      <c r="E567" s="158" t="s">
        <v>1868</v>
      </c>
      <c r="F567" s="72" t="s">
        <v>1869</v>
      </c>
      <c r="G567" s="72" t="s">
        <v>1870</v>
      </c>
      <c r="H567" s="72" t="s">
        <v>491</v>
      </c>
      <c r="I567" s="159" t="s">
        <v>1871</v>
      </c>
    </row>
    <row r="568" spans="1:9">
      <c r="A568" s="68" t="s">
        <v>1876</v>
      </c>
      <c r="B568" s="121" t="s">
        <v>1877</v>
      </c>
      <c r="C568" s="70">
        <v>16000</v>
      </c>
      <c r="D568" s="71">
        <v>1</v>
      </c>
      <c r="E568" s="158" t="s">
        <v>1868</v>
      </c>
      <c r="F568" s="72" t="s">
        <v>1869</v>
      </c>
      <c r="G568" s="72" t="s">
        <v>1870</v>
      </c>
      <c r="H568" s="72" t="s">
        <v>491</v>
      </c>
      <c r="I568" s="159" t="s">
        <v>1878</v>
      </c>
    </row>
    <row r="569" spans="1:9">
      <c r="A569" s="68" t="s">
        <v>1879</v>
      </c>
      <c r="B569" s="121" t="s">
        <v>1880</v>
      </c>
      <c r="C569" s="70">
        <v>17000</v>
      </c>
      <c r="D569" s="71">
        <v>1</v>
      </c>
      <c r="E569" s="158" t="s">
        <v>1868</v>
      </c>
      <c r="F569" s="72" t="s">
        <v>1869</v>
      </c>
      <c r="G569" s="72" t="s">
        <v>1870</v>
      </c>
      <c r="H569" s="72" t="s">
        <v>491</v>
      </c>
      <c r="I569" s="159" t="s">
        <v>1878</v>
      </c>
    </row>
    <row r="570" spans="1:9">
      <c r="A570" s="68" t="s">
        <v>1881</v>
      </c>
      <c r="B570" s="121" t="s">
        <v>1882</v>
      </c>
      <c r="C570" s="70">
        <v>20000</v>
      </c>
      <c r="D570" s="71">
        <v>1</v>
      </c>
      <c r="E570" s="158" t="s">
        <v>1868</v>
      </c>
      <c r="F570" s="72" t="s">
        <v>1869</v>
      </c>
      <c r="G570" s="72" t="s">
        <v>1870</v>
      </c>
      <c r="H570" s="72" t="s">
        <v>491</v>
      </c>
      <c r="I570" s="159" t="s">
        <v>1878</v>
      </c>
    </row>
    <row r="571" spans="1:9">
      <c r="A571" s="68" t="s">
        <v>1883</v>
      </c>
      <c r="B571" s="121" t="s">
        <v>1884</v>
      </c>
      <c r="C571" s="70">
        <v>25000</v>
      </c>
      <c r="D571" s="71">
        <v>1</v>
      </c>
      <c r="E571" s="158" t="s">
        <v>1868</v>
      </c>
      <c r="F571" s="72" t="s">
        <v>1869</v>
      </c>
      <c r="G571" s="72" t="s">
        <v>1870</v>
      </c>
      <c r="H571" s="72" t="s">
        <v>491</v>
      </c>
      <c r="I571" s="159" t="s">
        <v>1878</v>
      </c>
    </row>
    <row r="572" spans="1:9">
      <c r="A572" s="68" t="s">
        <v>1885</v>
      </c>
      <c r="B572" s="121" t="s">
        <v>1886</v>
      </c>
      <c r="C572" s="70">
        <v>30000</v>
      </c>
      <c r="D572" s="71">
        <v>1</v>
      </c>
      <c r="E572" s="158" t="s">
        <v>1868</v>
      </c>
      <c r="F572" s="72" t="s">
        <v>1869</v>
      </c>
      <c r="G572" s="72" t="s">
        <v>1870</v>
      </c>
      <c r="H572" s="72" t="s">
        <v>491</v>
      </c>
      <c r="I572" s="159" t="s">
        <v>1878</v>
      </c>
    </row>
    <row r="573" spans="1:9">
      <c r="A573" s="211" t="s">
        <v>1887</v>
      </c>
      <c r="B573" s="121" t="s">
        <v>1888</v>
      </c>
      <c r="C573" s="70">
        <v>35000</v>
      </c>
      <c r="D573" s="71">
        <v>1</v>
      </c>
      <c r="E573" s="158" t="s">
        <v>1868</v>
      </c>
      <c r="F573" s="72" t="s">
        <v>1869</v>
      </c>
      <c r="G573" s="72" t="s">
        <v>1870</v>
      </c>
      <c r="H573" s="72" t="s">
        <v>491</v>
      </c>
      <c r="I573" s="159" t="s">
        <v>1878</v>
      </c>
    </row>
    <row r="574" spans="1:9">
      <c r="A574" s="68" t="s">
        <v>1889</v>
      </c>
      <c r="B574" s="121" t="s">
        <v>1890</v>
      </c>
      <c r="C574" s="70">
        <v>39000</v>
      </c>
      <c r="D574" s="71">
        <v>1</v>
      </c>
      <c r="E574" s="158" t="s">
        <v>1868</v>
      </c>
      <c r="F574" s="72" t="s">
        <v>1869</v>
      </c>
      <c r="G574" s="72" t="s">
        <v>1870</v>
      </c>
      <c r="H574" s="72" t="s">
        <v>491</v>
      </c>
      <c r="I574" s="159" t="s">
        <v>1878</v>
      </c>
    </row>
    <row r="575" spans="1:9">
      <c r="A575" s="68" t="s">
        <v>1891</v>
      </c>
      <c r="B575" s="121" t="s">
        <v>1892</v>
      </c>
      <c r="C575" s="70">
        <v>49000</v>
      </c>
      <c r="D575" s="71">
        <v>1</v>
      </c>
      <c r="E575" s="158" t="s">
        <v>1868</v>
      </c>
      <c r="F575" s="72" t="s">
        <v>1869</v>
      </c>
      <c r="G575" s="72" t="s">
        <v>1870</v>
      </c>
      <c r="H575" s="72" t="s">
        <v>491</v>
      </c>
      <c r="I575" s="159" t="s">
        <v>1878</v>
      </c>
    </row>
    <row r="576" spans="1:9">
      <c r="A576" s="68" t="s">
        <v>1893</v>
      </c>
      <c r="B576" s="121" t="s">
        <v>1894</v>
      </c>
      <c r="C576" s="70">
        <v>75000</v>
      </c>
      <c r="D576" s="71">
        <v>1</v>
      </c>
      <c r="E576" s="158" t="s">
        <v>1868</v>
      </c>
      <c r="F576" s="72" t="s">
        <v>1869</v>
      </c>
      <c r="G576" s="72" t="s">
        <v>1870</v>
      </c>
      <c r="H576" s="72" t="s">
        <v>491</v>
      </c>
      <c r="I576" s="159" t="s">
        <v>1878</v>
      </c>
    </row>
    <row r="577" spans="1:9">
      <c r="A577" s="68" t="s">
        <v>1895</v>
      </c>
      <c r="B577" s="121" t="s">
        <v>1896</v>
      </c>
      <c r="C577" s="70">
        <v>80000</v>
      </c>
      <c r="D577" s="71">
        <v>1</v>
      </c>
      <c r="E577" s="158" t="s">
        <v>1868</v>
      </c>
      <c r="F577" s="72" t="s">
        <v>1869</v>
      </c>
      <c r="G577" s="72" t="s">
        <v>1870</v>
      </c>
      <c r="H577" s="72" t="s">
        <v>491</v>
      </c>
      <c r="I577" s="159" t="s">
        <v>1878</v>
      </c>
    </row>
    <row r="578" spans="1:9">
      <c r="A578" s="68" t="s">
        <v>1897</v>
      </c>
      <c r="B578" s="121" t="s">
        <v>1898</v>
      </c>
      <c r="C578" s="70">
        <v>95000</v>
      </c>
      <c r="D578" s="71">
        <v>1</v>
      </c>
      <c r="E578" s="158" t="s">
        <v>1868</v>
      </c>
      <c r="F578" s="72" t="s">
        <v>1869</v>
      </c>
      <c r="G578" s="72" t="s">
        <v>1870</v>
      </c>
      <c r="H578" s="72" t="s">
        <v>491</v>
      </c>
      <c r="I578" s="159" t="s">
        <v>1878</v>
      </c>
    </row>
    <row r="579" spans="1:9">
      <c r="A579" s="68" t="s">
        <v>1899</v>
      </c>
      <c r="B579" s="121" t="s">
        <v>1900</v>
      </c>
      <c r="C579" s="70">
        <v>25000</v>
      </c>
      <c r="D579" s="71">
        <v>1</v>
      </c>
      <c r="E579" s="158" t="s">
        <v>1868</v>
      </c>
      <c r="F579" s="72" t="s">
        <v>1869</v>
      </c>
      <c r="G579" s="72" t="s">
        <v>1870</v>
      </c>
      <c r="H579" s="72" t="s">
        <v>491</v>
      </c>
      <c r="I579" s="159" t="s">
        <v>896</v>
      </c>
    </row>
    <row r="580" spans="1:9" ht="17" thickBot="1">
      <c r="A580" s="212" t="s">
        <v>1901</v>
      </c>
      <c r="B580" s="213" t="s">
        <v>1902</v>
      </c>
      <c r="C580" s="214">
        <v>27000</v>
      </c>
      <c r="D580" s="215">
        <v>1</v>
      </c>
      <c r="E580" s="216" t="s">
        <v>1868</v>
      </c>
      <c r="F580" s="217" t="s">
        <v>1869</v>
      </c>
      <c r="G580" s="217" t="s">
        <v>1870</v>
      </c>
      <c r="H580" s="217" t="s">
        <v>491</v>
      </c>
      <c r="I580" s="218" t="s">
        <v>896</v>
      </c>
    </row>
    <row r="581" spans="1:9" ht="17" thickBot="1">
      <c r="A581" s="231" t="s">
        <v>1903</v>
      </c>
      <c r="B581" s="232"/>
      <c r="C581" s="232"/>
      <c r="D581" s="232"/>
      <c r="E581" s="232"/>
      <c r="F581" s="232"/>
      <c r="G581" s="232"/>
      <c r="H581" s="232"/>
      <c r="I581" s="233"/>
    </row>
    <row r="582" spans="1:9">
      <c r="A582" s="115" t="s">
        <v>685</v>
      </c>
      <c r="B582" s="116" t="s">
        <v>686</v>
      </c>
      <c r="C582" s="117">
        <v>300</v>
      </c>
      <c r="D582" s="118">
        <v>1</v>
      </c>
      <c r="E582" s="119" t="s">
        <v>683</v>
      </c>
      <c r="F582" s="119" t="s">
        <v>687</v>
      </c>
      <c r="G582" s="119" t="s">
        <v>482</v>
      </c>
      <c r="H582" s="219" t="s">
        <v>1149</v>
      </c>
      <c r="I582" s="143"/>
    </row>
    <row r="583" spans="1:9">
      <c r="A583" s="75" t="s">
        <v>688</v>
      </c>
      <c r="B583" s="76" t="s">
        <v>689</v>
      </c>
      <c r="C583" s="77">
        <v>350</v>
      </c>
      <c r="D583" s="78">
        <v>1</v>
      </c>
      <c r="E583" s="79" t="s">
        <v>683</v>
      </c>
      <c r="F583" s="79" t="s">
        <v>687</v>
      </c>
      <c r="G583" s="79" t="s">
        <v>482</v>
      </c>
      <c r="H583" s="122" t="s">
        <v>1904</v>
      </c>
      <c r="I583" s="123"/>
    </row>
    <row r="584" spans="1:9">
      <c r="A584" s="75" t="s">
        <v>690</v>
      </c>
      <c r="B584" s="76" t="s">
        <v>691</v>
      </c>
      <c r="C584" s="77">
        <v>350</v>
      </c>
      <c r="D584" s="78">
        <v>1</v>
      </c>
      <c r="E584" s="79" t="s">
        <v>683</v>
      </c>
      <c r="F584" s="79" t="s">
        <v>687</v>
      </c>
      <c r="G584" s="79" t="s">
        <v>482</v>
      </c>
      <c r="H584" s="122" t="s">
        <v>1905</v>
      </c>
      <c r="I584" s="123"/>
    </row>
    <row r="585" spans="1:9">
      <c r="A585" s="75" t="s">
        <v>692</v>
      </c>
      <c r="B585" s="76" t="s">
        <v>693</v>
      </c>
      <c r="C585" s="77">
        <v>750</v>
      </c>
      <c r="D585" s="78">
        <v>10</v>
      </c>
      <c r="E585" s="79" t="s">
        <v>683</v>
      </c>
      <c r="F585" s="79" t="s">
        <v>694</v>
      </c>
      <c r="G585" s="79" t="s">
        <v>694</v>
      </c>
      <c r="H585" s="122"/>
      <c r="I585" s="123"/>
    </row>
    <row r="586" spans="1:9">
      <c r="A586" s="75" t="s">
        <v>695</v>
      </c>
      <c r="B586" s="76" t="s">
        <v>696</v>
      </c>
      <c r="C586" s="77">
        <v>1000</v>
      </c>
      <c r="D586" s="78">
        <v>1</v>
      </c>
      <c r="E586" s="79" t="s">
        <v>683</v>
      </c>
      <c r="F586" s="79" t="s">
        <v>694</v>
      </c>
      <c r="G586" s="79" t="s">
        <v>490</v>
      </c>
      <c r="H586" s="122"/>
      <c r="I586" s="123"/>
    </row>
    <row r="587" spans="1:9">
      <c r="A587" s="75" t="s">
        <v>1088</v>
      </c>
      <c r="B587" s="76" t="s">
        <v>1089</v>
      </c>
      <c r="C587" s="77">
        <v>1500</v>
      </c>
      <c r="D587" s="78">
        <v>10</v>
      </c>
      <c r="E587" s="79" t="s">
        <v>683</v>
      </c>
      <c r="F587" s="79" t="s">
        <v>1090</v>
      </c>
      <c r="G587" s="79" t="s">
        <v>521</v>
      </c>
      <c r="H587" s="79" t="s">
        <v>1091</v>
      </c>
      <c r="I587" s="123" t="s">
        <v>1092</v>
      </c>
    </row>
    <row r="588" spans="1:9">
      <c r="A588" s="75" t="s">
        <v>1093</v>
      </c>
      <c r="B588" s="76" t="s">
        <v>1094</v>
      </c>
      <c r="C588" s="77">
        <v>2400</v>
      </c>
      <c r="D588" s="78">
        <v>5</v>
      </c>
      <c r="E588" s="79" t="s">
        <v>683</v>
      </c>
      <c r="F588" s="79" t="s">
        <v>1090</v>
      </c>
      <c r="G588" s="79" t="s">
        <v>521</v>
      </c>
      <c r="H588" s="79" t="s">
        <v>1091</v>
      </c>
      <c r="I588" s="123" t="s">
        <v>1095</v>
      </c>
    </row>
    <row r="589" spans="1:9">
      <c r="A589" s="75" t="s">
        <v>1096</v>
      </c>
      <c r="B589" s="76" t="s">
        <v>1097</v>
      </c>
      <c r="C589" s="77">
        <v>2400</v>
      </c>
      <c r="D589" s="78">
        <v>10</v>
      </c>
      <c r="E589" s="79" t="s">
        <v>683</v>
      </c>
      <c r="F589" s="79" t="s">
        <v>1090</v>
      </c>
      <c r="G589" s="79" t="s">
        <v>521</v>
      </c>
      <c r="H589" s="79" t="s">
        <v>1091</v>
      </c>
      <c r="I589" s="123" t="s">
        <v>1095</v>
      </c>
    </row>
    <row r="590" spans="1:9">
      <c r="A590" s="75" t="s">
        <v>1098</v>
      </c>
      <c r="B590" s="76" t="s">
        <v>1099</v>
      </c>
      <c r="C590" s="77">
        <v>2500</v>
      </c>
      <c r="D590" s="78">
        <v>5</v>
      </c>
      <c r="E590" s="79" t="s">
        <v>683</v>
      </c>
      <c r="F590" s="79" t="s">
        <v>1090</v>
      </c>
      <c r="G590" s="79" t="s">
        <v>521</v>
      </c>
      <c r="H590" s="79" t="s">
        <v>1091</v>
      </c>
      <c r="I590" s="123" t="s">
        <v>1095</v>
      </c>
    </row>
    <row r="591" spans="1:9">
      <c r="A591" s="75" t="s">
        <v>1100</v>
      </c>
      <c r="B591" s="76" t="s">
        <v>1101</v>
      </c>
      <c r="C591" s="77">
        <v>2500</v>
      </c>
      <c r="D591" s="78">
        <v>10</v>
      </c>
      <c r="E591" s="79" t="s">
        <v>683</v>
      </c>
      <c r="F591" s="79" t="s">
        <v>1090</v>
      </c>
      <c r="G591" s="79" t="s">
        <v>521</v>
      </c>
      <c r="H591" s="79" t="s">
        <v>1091</v>
      </c>
      <c r="I591" s="123" t="s">
        <v>1095</v>
      </c>
    </row>
    <row r="592" spans="1:9">
      <c r="A592" s="75" t="s">
        <v>1102</v>
      </c>
      <c r="B592" s="76" t="s">
        <v>1103</v>
      </c>
      <c r="C592" s="77">
        <v>2600</v>
      </c>
      <c r="D592" s="78">
        <v>5</v>
      </c>
      <c r="E592" s="79" t="s">
        <v>683</v>
      </c>
      <c r="F592" s="79" t="s">
        <v>1090</v>
      </c>
      <c r="G592" s="79" t="s">
        <v>521</v>
      </c>
      <c r="H592" s="79" t="s">
        <v>1091</v>
      </c>
      <c r="I592" s="123" t="s">
        <v>1095</v>
      </c>
    </row>
    <row r="593" spans="1:9">
      <c r="A593" s="75" t="s">
        <v>1104</v>
      </c>
      <c r="B593" s="76" t="s">
        <v>1105</v>
      </c>
      <c r="C593" s="77">
        <v>2600</v>
      </c>
      <c r="D593" s="78">
        <v>10</v>
      </c>
      <c r="E593" s="79" t="s">
        <v>683</v>
      </c>
      <c r="F593" s="79" t="s">
        <v>1090</v>
      </c>
      <c r="G593" s="79" t="s">
        <v>521</v>
      </c>
      <c r="H593" s="79" t="s">
        <v>1091</v>
      </c>
      <c r="I593" s="123" t="s">
        <v>1095</v>
      </c>
    </row>
    <row r="594" spans="1:9">
      <c r="A594" s="75" t="s">
        <v>1106</v>
      </c>
      <c r="B594" s="76" t="s">
        <v>1107</v>
      </c>
      <c r="C594" s="77">
        <v>2700</v>
      </c>
      <c r="D594" s="78">
        <v>10</v>
      </c>
      <c r="E594" s="79" t="s">
        <v>683</v>
      </c>
      <c r="F594" s="79" t="s">
        <v>1090</v>
      </c>
      <c r="G594" s="79" t="s">
        <v>521</v>
      </c>
      <c r="H594" s="79" t="s">
        <v>1091</v>
      </c>
      <c r="I594" s="123" t="s">
        <v>1095</v>
      </c>
    </row>
    <row r="595" spans="1:9">
      <c r="A595" s="75" t="s">
        <v>1108</v>
      </c>
      <c r="B595" s="76" t="s">
        <v>1109</v>
      </c>
      <c r="C595" s="77">
        <v>2400</v>
      </c>
      <c r="D595" s="78">
        <v>10</v>
      </c>
      <c r="E595" s="79" t="s">
        <v>683</v>
      </c>
      <c r="F595" s="79" t="s">
        <v>1090</v>
      </c>
      <c r="G595" s="79" t="s">
        <v>521</v>
      </c>
      <c r="H595" s="79" t="s">
        <v>1091</v>
      </c>
      <c r="I595" s="123" t="s">
        <v>1095</v>
      </c>
    </row>
    <row r="596" spans="1:9">
      <c r="A596" s="75" t="s">
        <v>1110</v>
      </c>
      <c r="B596" s="76" t="s">
        <v>1111</v>
      </c>
      <c r="C596" s="77">
        <v>2500</v>
      </c>
      <c r="D596" s="78">
        <v>10</v>
      </c>
      <c r="E596" s="79" t="s">
        <v>683</v>
      </c>
      <c r="F596" s="79" t="s">
        <v>1090</v>
      </c>
      <c r="G596" s="79" t="s">
        <v>521</v>
      </c>
      <c r="H596" s="79" t="s">
        <v>1091</v>
      </c>
      <c r="I596" s="123" t="s">
        <v>1095</v>
      </c>
    </row>
    <row r="597" spans="1:9">
      <c r="A597" s="75" t="s">
        <v>1112</v>
      </c>
      <c r="B597" s="76" t="s">
        <v>1113</v>
      </c>
      <c r="C597" s="77">
        <v>2600</v>
      </c>
      <c r="D597" s="78">
        <v>10</v>
      </c>
      <c r="E597" s="79" t="s">
        <v>683</v>
      </c>
      <c r="F597" s="79" t="s">
        <v>1090</v>
      </c>
      <c r="G597" s="79" t="s">
        <v>521</v>
      </c>
      <c r="H597" s="79" t="s">
        <v>1091</v>
      </c>
      <c r="I597" s="123" t="s">
        <v>1095</v>
      </c>
    </row>
    <row r="598" spans="1:9">
      <c r="A598" s="75" t="s">
        <v>1114</v>
      </c>
      <c r="B598" s="76" t="s">
        <v>1115</v>
      </c>
      <c r="C598" s="77">
        <v>2700</v>
      </c>
      <c r="D598" s="78">
        <v>10</v>
      </c>
      <c r="E598" s="79" t="s">
        <v>683</v>
      </c>
      <c r="F598" s="79" t="s">
        <v>1090</v>
      </c>
      <c r="G598" s="79" t="s">
        <v>521</v>
      </c>
      <c r="H598" s="79" t="s">
        <v>1091</v>
      </c>
      <c r="I598" s="123" t="s">
        <v>1095</v>
      </c>
    </row>
    <row r="599" spans="1:9">
      <c r="A599" s="75" t="s">
        <v>1116</v>
      </c>
      <c r="B599" s="76" t="s">
        <v>1117</v>
      </c>
      <c r="C599" s="77">
        <v>2400</v>
      </c>
      <c r="D599" s="78">
        <v>10</v>
      </c>
      <c r="E599" s="79" t="s">
        <v>683</v>
      </c>
      <c r="F599" s="79" t="s">
        <v>1090</v>
      </c>
      <c r="G599" s="79" t="s">
        <v>521</v>
      </c>
      <c r="H599" s="79" t="s">
        <v>1091</v>
      </c>
      <c r="I599" s="123" t="s">
        <v>1095</v>
      </c>
    </row>
    <row r="600" spans="1:9">
      <c r="A600" s="75" t="s">
        <v>1118</v>
      </c>
      <c r="B600" s="76" t="s">
        <v>1119</v>
      </c>
      <c r="C600" s="77">
        <v>2500</v>
      </c>
      <c r="D600" s="78">
        <v>10</v>
      </c>
      <c r="E600" s="79" t="s">
        <v>683</v>
      </c>
      <c r="F600" s="79" t="s">
        <v>1090</v>
      </c>
      <c r="G600" s="79" t="s">
        <v>521</v>
      </c>
      <c r="H600" s="79" t="s">
        <v>1091</v>
      </c>
      <c r="I600" s="123" t="s">
        <v>1095</v>
      </c>
    </row>
    <row r="601" spans="1:9">
      <c r="A601" s="75" t="s">
        <v>1120</v>
      </c>
      <c r="B601" s="76" t="s">
        <v>1121</v>
      </c>
      <c r="C601" s="77">
        <v>2600</v>
      </c>
      <c r="D601" s="78">
        <v>10</v>
      </c>
      <c r="E601" s="79" t="s">
        <v>683</v>
      </c>
      <c r="F601" s="79" t="s">
        <v>1090</v>
      </c>
      <c r="G601" s="79" t="s">
        <v>521</v>
      </c>
      <c r="H601" s="79" t="s">
        <v>1091</v>
      </c>
      <c r="I601" s="123" t="s">
        <v>1095</v>
      </c>
    </row>
    <row r="602" spans="1:9">
      <c r="A602" s="75" t="s">
        <v>1122</v>
      </c>
      <c r="B602" s="76" t="s">
        <v>1123</v>
      </c>
      <c r="C602" s="77">
        <v>2700</v>
      </c>
      <c r="D602" s="78">
        <v>10</v>
      </c>
      <c r="E602" s="79" t="s">
        <v>683</v>
      </c>
      <c r="F602" s="79" t="s">
        <v>1090</v>
      </c>
      <c r="G602" s="79" t="s">
        <v>521</v>
      </c>
      <c r="H602" s="79" t="s">
        <v>1091</v>
      </c>
      <c r="I602" s="123" t="s">
        <v>1095</v>
      </c>
    </row>
    <row r="603" spans="1:9">
      <c r="A603" s="75" t="s">
        <v>1124</v>
      </c>
      <c r="B603" s="76" t="s">
        <v>1125</v>
      </c>
      <c r="C603" s="77">
        <v>3000</v>
      </c>
      <c r="D603" s="78">
        <v>10</v>
      </c>
      <c r="E603" s="79" t="s">
        <v>683</v>
      </c>
      <c r="F603" s="79" t="s">
        <v>1090</v>
      </c>
      <c r="G603" s="79" t="s">
        <v>521</v>
      </c>
      <c r="H603" s="79" t="s">
        <v>1091</v>
      </c>
      <c r="I603" s="123" t="s">
        <v>1095</v>
      </c>
    </row>
    <row r="604" spans="1:9">
      <c r="A604" s="75" t="s">
        <v>1126</v>
      </c>
      <c r="B604" s="76" t="s">
        <v>1127</v>
      </c>
      <c r="C604" s="77">
        <v>3500</v>
      </c>
      <c r="D604" s="78">
        <v>10</v>
      </c>
      <c r="E604" s="79" t="s">
        <v>683</v>
      </c>
      <c r="F604" s="79" t="s">
        <v>1090</v>
      </c>
      <c r="G604" s="79" t="s">
        <v>521</v>
      </c>
      <c r="H604" s="79" t="s">
        <v>1091</v>
      </c>
      <c r="I604" s="123" t="s">
        <v>1095</v>
      </c>
    </row>
    <row r="605" spans="1:9">
      <c r="A605" s="75" t="s">
        <v>1128</v>
      </c>
      <c r="B605" s="76" t="s">
        <v>1129</v>
      </c>
      <c r="C605" s="77">
        <v>2400</v>
      </c>
      <c r="D605" s="78">
        <v>10</v>
      </c>
      <c r="E605" s="79" t="s">
        <v>683</v>
      </c>
      <c r="F605" s="79" t="s">
        <v>1090</v>
      </c>
      <c r="G605" s="79" t="s">
        <v>521</v>
      </c>
      <c r="H605" s="79" t="s">
        <v>1130</v>
      </c>
      <c r="I605" s="123" t="s">
        <v>1095</v>
      </c>
    </row>
    <row r="606" spans="1:9">
      <c r="A606" s="75" t="s">
        <v>1131</v>
      </c>
      <c r="B606" s="76" t="s">
        <v>1132</v>
      </c>
      <c r="C606" s="77">
        <v>2400</v>
      </c>
      <c r="D606" s="78">
        <v>10</v>
      </c>
      <c r="E606" s="79" t="s">
        <v>683</v>
      </c>
      <c r="F606" s="79" t="s">
        <v>1090</v>
      </c>
      <c r="G606" s="79" t="s">
        <v>521</v>
      </c>
      <c r="H606" s="79" t="s">
        <v>1130</v>
      </c>
      <c r="I606" s="123" t="s">
        <v>1095</v>
      </c>
    </row>
    <row r="607" spans="1:9">
      <c r="A607" s="75" t="s">
        <v>1133</v>
      </c>
      <c r="B607" s="76" t="s">
        <v>1134</v>
      </c>
      <c r="C607" s="77">
        <v>2400</v>
      </c>
      <c r="D607" s="78">
        <v>10</v>
      </c>
      <c r="E607" s="79" t="s">
        <v>683</v>
      </c>
      <c r="F607" s="79" t="s">
        <v>1090</v>
      </c>
      <c r="G607" s="79" t="s">
        <v>521</v>
      </c>
      <c r="H607" s="79" t="s">
        <v>1130</v>
      </c>
      <c r="I607" s="123" t="s">
        <v>1095</v>
      </c>
    </row>
    <row r="608" spans="1:9">
      <c r="A608" s="75" t="s">
        <v>1135</v>
      </c>
      <c r="B608" s="76" t="s">
        <v>1136</v>
      </c>
      <c r="C608" s="77">
        <v>2400</v>
      </c>
      <c r="D608" s="78">
        <v>10</v>
      </c>
      <c r="E608" s="79" t="s">
        <v>683</v>
      </c>
      <c r="F608" s="79" t="s">
        <v>1090</v>
      </c>
      <c r="G608" s="79" t="s">
        <v>521</v>
      </c>
      <c r="H608" s="79" t="s">
        <v>1130</v>
      </c>
      <c r="I608" s="123" t="s">
        <v>1095</v>
      </c>
    </row>
    <row r="609" spans="1:9">
      <c r="A609" s="75" t="s">
        <v>1137</v>
      </c>
      <c r="B609" s="76" t="s">
        <v>1138</v>
      </c>
      <c r="C609" s="77">
        <v>2400</v>
      </c>
      <c r="D609" s="78">
        <v>10</v>
      </c>
      <c r="E609" s="79" t="s">
        <v>683</v>
      </c>
      <c r="F609" s="79" t="s">
        <v>1090</v>
      </c>
      <c r="G609" s="79" t="s">
        <v>521</v>
      </c>
      <c r="H609" s="79" t="s">
        <v>1130</v>
      </c>
      <c r="I609" s="123" t="s">
        <v>1095</v>
      </c>
    </row>
    <row r="610" spans="1:9">
      <c r="A610" s="75" t="s">
        <v>1139</v>
      </c>
      <c r="B610" s="76" t="s">
        <v>1140</v>
      </c>
      <c r="C610" s="77">
        <v>2400</v>
      </c>
      <c r="D610" s="78">
        <v>10</v>
      </c>
      <c r="E610" s="79" t="s">
        <v>683</v>
      </c>
      <c r="F610" s="79" t="s">
        <v>1090</v>
      </c>
      <c r="G610" s="79" t="s">
        <v>521</v>
      </c>
      <c r="H610" s="79" t="s">
        <v>1130</v>
      </c>
      <c r="I610" s="123" t="s">
        <v>1095</v>
      </c>
    </row>
    <row r="611" spans="1:9">
      <c r="A611" s="75" t="s">
        <v>1141</v>
      </c>
      <c r="B611" s="76" t="s">
        <v>1142</v>
      </c>
      <c r="C611" s="77">
        <v>2500</v>
      </c>
      <c r="D611" s="78">
        <v>10</v>
      </c>
      <c r="E611" s="79" t="s">
        <v>683</v>
      </c>
      <c r="F611" s="79" t="s">
        <v>1090</v>
      </c>
      <c r="G611" s="79" t="s">
        <v>521</v>
      </c>
      <c r="H611" s="79" t="s">
        <v>1130</v>
      </c>
      <c r="I611" s="123" t="s">
        <v>1095</v>
      </c>
    </row>
    <row r="612" spans="1:9">
      <c r="A612" s="75" t="s">
        <v>1143</v>
      </c>
      <c r="B612" s="76" t="s">
        <v>1144</v>
      </c>
      <c r="C612" s="77">
        <v>2600</v>
      </c>
      <c r="D612" s="78">
        <v>10</v>
      </c>
      <c r="E612" s="79" t="s">
        <v>683</v>
      </c>
      <c r="F612" s="79" t="s">
        <v>1090</v>
      </c>
      <c r="G612" s="79" t="s">
        <v>521</v>
      </c>
      <c r="H612" s="79" t="s">
        <v>1130</v>
      </c>
      <c r="I612" s="123" t="s">
        <v>1095</v>
      </c>
    </row>
    <row r="613" spans="1:9">
      <c r="A613" s="75" t="s">
        <v>1145</v>
      </c>
      <c r="B613" s="76" t="s">
        <v>1146</v>
      </c>
      <c r="C613" s="77">
        <v>2700</v>
      </c>
      <c r="D613" s="78">
        <v>10</v>
      </c>
      <c r="E613" s="79" t="s">
        <v>683</v>
      </c>
      <c r="F613" s="79" t="s">
        <v>1090</v>
      </c>
      <c r="G613" s="79" t="s">
        <v>521</v>
      </c>
      <c r="H613" s="79" t="s">
        <v>1130</v>
      </c>
      <c r="I613" s="123" t="s">
        <v>1095</v>
      </c>
    </row>
    <row r="614" spans="1:9">
      <c r="A614" s="75" t="s">
        <v>1147</v>
      </c>
      <c r="B614" s="76" t="s">
        <v>1148</v>
      </c>
      <c r="C614" s="77">
        <v>2400</v>
      </c>
      <c r="D614" s="78">
        <v>10</v>
      </c>
      <c r="E614" s="79" t="s">
        <v>683</v>
      </c>
      <c r="F614" s="79" t="s">
        <v>1090</v>
      </c>
      <c r="G614" s="79" t="s">
        <v>521</v>
      </c>
      <c r="H614" s="79" t="s">
        <v>1149</v>
      </c>
      <c r="I614" s="123" t="s">
        <v>1095</v>
      </c>
    </row>
    <row r="615" spans="1:9">
      <c r="A615" s="75" t="s">
        <v>1150</v>
      </c>
      <c r="B615" s="76" t="s">
        <v>1151</v>
      </c>
      <c r="C615" s="77">
        <v>2400</v>
      </c>
      <c r="D615" s="78">
        <v>10</v>
      </c>
      <c r="E615" s="79" t="s">
        <v>683</v>
      </c>
      <c r="F615" s="79" t="s">
        <v>1090</v>
      </c>
      <c r="G615" s="79" t="s">
        <v>521</v>
      </c>
      <c r="H615" s="79" t="s">
        <v>1149</v>
      </c>
      <c r="I615" s="123" t="s">
        <v>1095</v>
      </c>
    </row>
    <row r="616" spans="1:9">
      <c r="A616" s="75" t="s">
        <v>1152</v>
      </c>
      <c r="B616" s="76" t="s">
        <v>1153</v>
      </c>
      <c r="C616" s="77">
        <v>2400</v>
      </c>
      <c r="D616" s="78">
        <v>10</v>
      </c>
      <c r="E616" s="79" t="s">
        <v>683</v>
      </c>
      <c r="F616" s="79" t="s">
        <v>1090</v>
      </c>
      <c r="G616" s="79" t="s">
        <v>521</v>
      </c>
      <c r="H616" s="79" t="s">
        <v>1149</v>
      </c>
      <c r="I616" s="123" t="s">
        <v>1095</v>
      </c>
    </row>
    <row r="617" spans="1:9">
      <c r="A617" s="75" t="s">
        <v>1154</v>
      </c>
      <c r="B617" s="76" t="s">
        <v>1155</v>
      </c>
      <c r="C617" s="77">
        <v>2400</v>
      </c>
      <c r="D617" s="78">
        <v>10</v>
      </c>
      <c r="E617" s="79" t="s">
        <v>683</v>
      </c>
      <c r="F617" s="79" t="s">
        <v>1090</v>
      </c>
      <c r="G617" s="79" t="s">
        <v>521</v>
      </c>
      <c r="H617" s="79" t="s">
        <v>1149</v>
      </c>
      <c r="I617" s="123" t="s">
        <v>1095</v>
      </c>
    </row>
    <row r="618" spans="1:9">
      <c r="A618" s="75" t="s">
        <v>1156</v>
      </c>
      <c r="B618" s="76" t="s">
        <v>1157</v>
      </c>
      <c r="C618" s="77">
        <v>2400</v>
      </c>
      <c r="D618" s="78">
        <v>10</v>
      </c>
      <c r="E618" s="79" t="s">
        <v>683</v>
      </c>
      <c r="F618" s="79" t="s">
        <v>1090</v>
      </c>
      <c r="G618" s="79" t="s">
        <v>521</v>
      </c>
      <c r="H618" s="79" t="s">
        <v>1149</v>
      </c>
      <c r="I618" s="123" t="s">
        <v>1095</v>
      </c>
    </row>
    <row r="619" spans="1:9">
      <c r="A619" s="75" t="s">
        <v>1158</v>
      </c>
      <c r="B619" s="76" t="s">
        <v>1159</v>
      </c>
      <c r="C619" s="77">
        <v>2400</v>
      </c>
      <c r="D619" s="78">
        <v>10</v>
      </c>
      <c r="E619" s="79" t="s">
        <v>683</v>
      </c>
      <c r="F619" s="79" t="s">
        <v>1090</v>
      </c>
      <c r="G619" s="79" t="s">
        <v>521</v>
      </c>
      <c r="H619" s="79" t="s">
        <v>1149</v>
      </c>
      <c r="I619" s="123" t="s">
        <v>1095</v>
      </c>
    </row>
    <row r="620" spans="1:9">
      <c r="A620" s="75" t="s">
        <v>1160</v>
      </c>
      <c r="B620" s="76" t="s">
        <v>1161</v>
      </c>
      <c r="C620" s="77">
        <v>2500</v>
      </c>
      <c r="D620" s="78">
        <v>10</v>
      </c>
      <c r="E620" s="79" t="s">
        <v>683</v>
      </c>
      <c r="F620" s="79" t="s">
        <v>1090</v>
      </c>
      <c r="G620" s="79" t="s">
        <v>521</v>
      </c>
      <c r="H620" s="79" t="s">
        <v>1149</v>
      </c>
      <c r="I620" s="123" t="s">
        <v>1095</v>
      </c>
    </row>
    <row r="621" spans="1:9">
      <c r="A621" s="75" t="s">
        <v>1162</v>
      </c>
      <c r="B621" s="76" t="s">
        <v>1163</v>
      </c>
      <c r="C621" s="77">
        <v>2600</v>
      </c>
      <c r="D621" s="78">
        <v>10</v>
      </c>
      <c r="E621" s="79" t="s">
        <v>683</v>
      </c>
      <c r="F621" s="79" t="s">
        <v>1090</v>
      </c>
      <c r="G621" s="79" t="s">
        <v>521</v>
      </c>
      <c r="H621" s="79" t="s">
        <v>1149</v>
      </c>
      <c r="I621" s="123" t="s">
        <v>1095</v>
      </c>
    </row>
    <row r="622" spans="1:9">
      <c r="A622" s="75" t="s">
        <v>1164</v>
      </c>
      <c r="B622" s="76" t="s">
        <v>1165</v>
      </c>
      <c r="C622" s="77">
        <v>2700</v>
      </c>
      <c r="D622" s="78">
        <v>10</v>
      </c>
      <c r="E622" s="79" t="s">
        <v>683</v>
      </c>
      <c r="F622" s="79" t="s">
        <v>1090</v>
      </c>
      <c r="G622" s="79" t="s">
        <v>521</v>
      </c>
      <c r="H622" s="79" t="s">
        <v>1149</v>
      </c>
      <c r="I622" s="123" t="s">
        <v>1095</v>
      </c>
    </row>
    <row r="623" spans="1:9">
      <c r="A623" s="75" t="s">
        <v>1166</v>
      </c>
      <c r="B623" s="76" t="s">
        <v>1167</v>
      </c>
      <c r="C623" s="77">
        <v>2400</v>
      </c>
      <c r="D623" s="78">
        <v>10</v>
      </c>
      <c r="E623" s="79" t="s">
        <v>683</v>
      </c>
      <c r="F623" s="79" t="s">
        <v>1090</v>
      </c>
      <c r="G623" s="79" t="s">
        <v>521</v>
      </c>
      <c r="H623" s="79" t="s">
        <v>1130</v>
      </c>
      <c r="I623" s="123" t="s">
        <v>1092</v>
      </c>
    </row>
    <row r="624" spans="1:9">
      <c r="A624" s="75" t="s">
        <v>1168</v>
      </c>
      <c r="B624" s="76" t="s">
        <v>1169</v>
      </c>
      <c r="C624" s="77">
        <v>2400</v>
      </c>
      <c r="D624" s="78">
        <v>10</v>
      </c>
      <c r="E624" s="79" t="s">
        <v>683</v>
      </c>
      <c r="F624" s="79" t="s">
        <v>1090</v>
      </c>
      <c r="G624" s="79" t="s">
        <v>521</v>
      </c>
      <c r="H624" s="79" t="s">
        <v>1130</v>
      </c>
      <c r="I624" s="123" t="s">
        <v>1092</v>
      </c>
    </row>
    <row r="625" spans="1:9">
      <c r="A625" s="75" t="s">
        <v>1170</v>
      </c>
      <c r="B625" s="76" t="s">
        <v>1171</v>
      </c>
      <c r="C625" s="77">
        <v>2400</v>
      </c>
      <c r="D625" s="78">
        <v>10</v>
      </c>
      <c r="E625" s="79" t="s">
        <v>683</v>
      </c>
      <c r="F625" s="79" t="s">
        <v>1090</v>
      </c>
      <c r="G625" s="79" t="s">
        <v>521</v>
      </c>
      <c r="H625" s="79" t="s">
        <v>1130</v>
      </c>
      <c r="I625" s="123" t="s">
        <v>1092</v>
      </c>
    </row>
    <row r="626" spans="1:9">
      <c r="A626" s="75" t="s">
        <v>1172</v>
      </c>
      <c r="B626" s="76" t="s">
        <v>1173</v>
      </c>
      <c r="C626" s="77">
        <v>2400</v>
      </c>
      <c r="D626" s="78">
        <v>10</v>
      </c>
      <c r="E626" s="79" t="s">
        <v>683</v>
      </c>
      <c r="F626" s="79" t="s">
        <v>1090</v>
      </c>
      <c r="G626" s="79" t="s">
        <v>521</v>
      </c>
      <c r="H626" s="79" t="s">
        <v>1130</v>
      </c>
      <c r="I626" s="123" t="s">
        <v>1092</v>
      </c>
    </row>
    <row r="627" spans="1:9">
      <c r="A627" s="75" t="s">
        <v>1174</v>
      </c>
      <c r="B627" s="76" t="s">
        <v>1175</v>
      </c>
      <c r="C627" s="77">
        <v>2400</v>
      </c>
      <c r="D627" s="78">
        <v>10</v>
      </c>
      <c r="E627" s="79" t="s">
        <v>683</v>
      </c>
      <c r="F627" s="79" t="s">
        <v>1090</v>
      </c>
      <c r="G627" s="79" t="s">
        <v>521</v>
      </c>
      <c r="H627" s="79" t="s">
        <v>1130</v>
      </c>
      <c r="I627" s="123" t="s">
        <v>1092</v>
      </c>
    </row>
    <row r="628" spans="1:9">
      <c r="A628" s="75" t="s">
        <v>1176</v>
      </c>
      <c r="B628" s="76" t="s">
        <v>1177</v>
      </c>
      <c r="C628" s="77">
        <v>2400</v>
      </c>
      <c r="D628" s="78">
        <v>10</v>
      </c>
      <c r="E628" s="79" t="s">
        <v>683</v>
      </c>
      <c r="F628" s="79" t="s">
        <v>1090</v>
      </c>
      <c r="G628" s="79" t="s">
        <v>521</v>
      </c>
      <c r="H628" s="79" t="s">
        <v>1130</v>
      </c>
      <c r="I628" s="123" t="s">
        <v>1092</v>
      </c>
    </row>
    <row r="629" spans="1:9">
      <c r="A629" s="75" t="s">
        <v>1178</v>
      </c>
      <c r="B629" s="76" t="s">
        <v>1179</v>
      </c>
      <c r="C629" s="77">
        <v>2500</v>
      </c>
      <c r="D629" s="78">
        <v>10</v>
      </c>
      <c r="E629" s="79" t="s">
        <v>683</v>
      </c>
      <c r="F629" s="79" t="s">
        <v>1090</v>
      </c>
      <c r="G629" s="79" t="s">
        <v>521</v>
      </c>
      <c r="H629" s="79" t="s">
        <v>1130</v>
      </c>
      <c r="I629" s="123" t="s">
        <v>1092</v>
      </c>
    </row>
    <row r="630" spans="1:9">
      <c r="A630" s="75" t="s">
        <v>1180</v>
      </c>
      <c r="B630" s="76" t="s">
        <v>1181</v>
      </c>
      <c r="C630" s="77">
        <v>2600</v>
      </c>
      <c r="D630" s="78">
        <v>10</v>
      </c>
      <c r="E630" s="79" t="s">
        <v>683</v>
      </c>
      <c r="F630" s="79" t="s">
        <v>1090</v>
      </c>
      <c r="G630" s="79" t="s">
        <v>521</v>
      </c>
      <c r="H630" s="79" t="s">
        <v>1130</v>
      </c>
      <c r="I630" s="123" t="s">
        <v>1092</v>
      </c>
    </row>
    <row r="631" spans="1:9">
      <c r="A631" s="75" t="s">
        <v>1182</v>
      </c>
      <c r="B631" s="76" t="s">
        <v>1183</v>
      </c>
      <c r="C631" s="77">
        <v>2700</v>
      </c>
      <c r="D631" s="78">
        <v>10</v>
      </c>
      <c r="E631" s="79" t="s">
        <v>683</v>
      </c>
      <c r="F631" s="79" t="s">
        <v>1090</v>
      </c>
      <c r="G631" s="79" t="s">
        <v>521</v>
      </c>
      <c r="H631" s="79" t="s">
        <v>1130</v>
      </c>
      <c r="I631" s="123" t="s">
        <v>1092</v>
      </c>
    </row>
    <row r="632" spans="1:9">
      <c r="A632" s="75" t="s">
        <v>1184</v>
      </c>
      <c r="B632" s="76" t="s">
        <v>1185</v>
      </c>
      <c r="C632" s="77">
        <v>2400</v>
      </c>
      <c r="D632" s="78">
        <v>10</v>
      </c>
      <c r="E632" s="79" t="s">
        <v>683</v>
      </c>
      <c r="F632" s="79" t="s">
        <v>1090</v>
      </c>
      <c r="G632" s="79" t="s">
        <v>521</v>
      </c>
      <c r="H632" s="79" t="s">
        <v>1149</v>
      </c>
      <c r="I632" s="123" t="s">
        <v>1092</v>
      </c>
    </row>
    <row r="633" spans="1:9">
      <c r="A633" s="75" t="s">
        <v>1186</v>
      </c>
      <c r="B633" s="76" t="s">
        <v>1187</v>
      </c>
      <c r="C633" s="77">
        <v>2400</v>
      </c>
      <c r="D633" s="78">
        <v>10</v>
      </c>
      <c r="E633" s="79" t="s">
        <v>683</v>
      </c>
      <c r="F633" s="79" t="s">
        <v>1090</v>
      </c>
      <c r="G633" s="79" t="s">
        <v>521</v>
      </c>
      <c r="H633" s="79" t="s">
        <v>1149</v>
      </c>
      <c r="I633" s="123" t="s">
        <v>1092</v>
      </c>
    </row>
    <row r="634" spans="1:9">
      <c r="A634" s="75" t="s">
        <v>1188</v>
      </c>
      <c r="B634" s="76" t="s">
        <v>1189</v>
      </c>
      <c r="C634" s="77">
        <v>2400</v>
      </c>
      <c r="D634" s="78">
        <v>10</v>
      </c>
      <c r="E634" s="79" t="s">
        <v>683</v>
      </c>
      <c r="F634" s="79" t="s">
        <v>1090</v>
      </c>
      <c r="G634" s="79" t="s">
        <v>521</v>
      </c>
      <c r="H634" s="79" t="s">
        <v>1149</v>
      </c>
      <c r="I634" s="123" t="s">
        <v>1092</v>
      </c>
    </row>
    <row r="635" spans="1:9">
      <c r="A635" s="75" t="s">
        <v>1190</v>
      </c>
      <c r="B635" s="76" t="s">
        <v>1191</v>
      </c>
      <c r="C635" s="77">
        <v>2400</v>
      </c>
      <c r="D635" s="78">
        <v>10</v>
      </c>
      <c r="E635" s="79" t="s">
        <v>683</v>
      </c>
      <c r="F635" s="79" t="s">
        <v>1090</v>
      </c>
      <c r="G635" s="79" t="s">
        <v>521</v>
      </c>
      <c r="H635" s="79" t="s">
        <v>1149</v>
      </c>
      <c r="I635" s="123" t="s">
        <v>1092</v>
      </c>
    </row>
    <row r="636" spans="1:9">
      <c r="A636" s="75" t="s">
        <v>1192</v>
      </c>
      <c r="B636" s="76" t="s">
        <v>1193</v>
      </c>
      <c r="C636" s="77">
        <v>2400</v>
      </c>
      <c r="D636" s="78">
        <v>10</v>
      </c>
      <c r="E636" s="79" t="s">
        <v>683</v>
      </c>
      <c r="F636" s="79" t="s">
        <v>1090</v>
      </c>
      <c r="G636" s="79" t="s">
        <v>521</v>
      </c>
      <c r="H636" s="79" t="s">
        <v>1149</v>
      </c>
      <c r="I636" s="123" t="s">
        <v>1092</v>
      </c>
    </row>
    <row r="637" spans="1:9">
      <c r="A637" s="75" t="s">
        <v>1194</v>
      </c>
      <c r="B637" s="76" t="s">
        <v>1195</v>
      </c>
      <c r="C637" s="77">
        <v>2400</v>
      </c>
      <c r="D637" s="78">
        <v>10</v>
      </c>
      <c r="E637" s="79" t="s">
        <v>683</v>
      </c>
      <c r="F637" s="79" t="s">
        <v>1090</v>
      </c>
      <c r="G637" s="79" t="s">
        <v>521</v>
      </c>
      <c r="H637" s="79" t="s">
        <v>1149</v>
      </c>
      <c r="I637" s="123" t="s">
        <v>1092</v>
      </c>
    </row>
    <row r="638" spans="1:9">
      <c r="A638" s="75" t="s">
        <v>1196</v>
      </c>
      <c r="B638" s="76" t="s">
        <v>1197</v>
      </c>
      <c r="C638" s="77">
        <v>2500</v>
      </c>
      <c r="D638" s="78">
        <v>10</v>
      </c>
      <c r="E638" s="79" t="s">
        <v>683</v>
      </c>
      <c r="F638" s="79" t="s">
        <v>1090</v>
      </c>
      <c r="G638" s="79" t="s">
        <v>521</v>
      </c>
      <c r="H638" s="79" t="s">
        <v>1149</v>
      </c>
      <c r="I638" s="123" t="s">
        <v>1092</v>
      </c>
    </row>
    <row r="639" spans="1:9">
      <c r="A639" s="75" t="s">
        <v>1198</v>
      </c>
      <c r="B639" s="76" t="s">
        <v>1199</v>
      </c>
      <c r="C639" s="77">
        <v>2600</v>
      </c>
      <c r="D639" s="78">
        <v>10</v>
      </c>
      <c r="E639" s="79" t="s">
        <v>683</v>
      </c>
      <c r="F639" s="79" t="s">
        <v>1090</v>
      </c>
      <c r="G639" s="79" t="s">
        <v>521</v>
      </c>
      <c r="H639" s="79" t="s">
        <v>1149</v>
      </c>
      <c r="I639" s="123" t="s">
        <v>1092</v>
      </c>
    </row>
    <row r="640" spans="1:9" ht="17" thickBot="1">
      <c r="A640" s="81" t="s">
        <v>1200</v>
      </c>
      <c r="B640" s="82" t="s">
        <v>1201</v>
      </c>
      <c r="C640" s="83">
        <v>2700</v>
      </c>
      <c r="D640" s="84">
        <v>10</v>
      </c>
      <c r="E640" s="85" t="s">
        <v>683</v>
      </c>
      <c r="F640" s="85" t="s">
        <v>1090</v>
      </c>
      <c r="G640" s="85" t="s">
        <v>521</v>
      </c>
      <c r="H640" s="85" t="s">
        <v>1149</v>
      </c>
      <c r="I640" s="125" t="s">
        <v>1092</v>
      </c>
    </row>
    <row r="641" spans="1:9" ht="17" thickBot="1">
      <c r="A641" s="231" t="s">
        <v>1202</v>
      </c>
      <c r="B641" s="232"/>
      <c r="C641" s="232"/>
      <c r="D641" s="232"/>
      <c r="E641" s="232"/>
      <c r="F641" s="232"/>
      <c r="G641" s="232"/>
      <c r="H641" s="232"/>
      <c r="I641" s="233"/>
    </row>
    <row r="642" spans="1:9">
      <c r="A642" s="87" t="s">
        <v>1203</v>
      </c>
      <c r="B642" s="88" t="s">
        <v>1204</v>
      </c>
      <c r="C642" s="89">
        <v>4750</v>
      </c>
      <c r="D642" s="90">
        <v>10</v>
      </c>
      <c r="E642" s="91" t="s">
        <v>480</v>
      </c>
      <c r="F642" s="91" t="s">
        <v>622</v>
      </c>
      <c r="G642" s="91" t="s">
        <v>482</v>
      </c>
      <c r="H642" s="91" t="s">
        <v>491</v>
      </c>
      <c r="I642" s="92" t="s">
        <v>623</v>
      </c>
    </row>
    <row r="643" spans="1:9">
      <c r="A643" s="75" t="s">
        <v>1205</v>
      </c>
      <c r="B643" s="76" t="s">
        <v>1206</v>
      </c>
      <c r="C643" s="77">
        <v>5000</v>
      </c>
      <c r="D643" s="78">
        <v>10</v>
      </c>
      <c r="E643" s="79" t="s">
        <v>480</v>
      </c>
      <c r="F643" s="79" t="s">
        <v>622</v>
      </c>
      <c r="G643" s="79" t="s">
        <v>482</v>
      </c>
      <c r="H643" s="79" t="s">
        <v>491</v>
      </c>
      <c r="I643" s="80" t="s">
        <v>623</v>
      </c>
    </row>
    <row r="644" spans="1:9">
      <c r="A644" s="75" t="s">
        <v>1207</v>
      </c>
      <c r="B644" s="76" t="s">
        <v>1208</v>
      </c>
      <c r="C644" s="77">
        <v>5250</v>
      </c>
      <c r="D644" s="78">
        <v>1</v>
      </c>
      <c r="E644" s="79" t="s">
        <v>480</v>
      </c>
      <c r="F644" s="79" t="s">
        <v>622</v>
      </c>
      <c r="G644" s="79" t="s">
        <v>482</v>
      </c>
      <c r="H644" s="79" t="s">
        <v>491</v>
      </c>
      <c r="I644" s="80" t="s">
        <v>623</v>
      </c>
    </row>
    <row r="645" spans="1:9">
      <c r="A645" s="75" t="s">
        <v>1209</v>
      </c>
      <c r="B645" s="76" t="s">
        <v>1210</v>
      </c>
      <c r="C645" s="77">
        <v>5500</v>
      </c>
      <c r="D645" s="78">
        <v>8</v>
      </c>
      <c r="E645" s="79" t="s">
        <v>480</v>
      </c>
      <c r="F645" s="79" t="s">
        <v>622</v>
      </c>
      <c r="G645" s="79" t="s">
        <v>482</v>
      </c>
      <c r="H645" s="79" t="s">
        <v>491</v>
      </c>
      <c r="I645" s="80" t="s">
        <v>623</v>
      </c>
    </row>
    <row r="646" spans="1:9">
      <c r="A646" s="75" t="s">
        <v>1211</v>
      </c>
      <c r="B646" s="76" t="s">
        <v>1212</v>
      </c>
      <c r="C646" s="77">
        <v>6000</v>
      </c>
      <c r="D646" s="78">
        <v>1</v>
      </c>
      <c r="E646" s="79" t="s">
        <v>480</v>
      </c>
      <c r="F646" s="79" t="s">
        <v>622</v>
      </c>
      <c r="G646" s="79" t="s">
        <v>482</v>
      </c>
      <c r="H646" s="79" t="s">
        <v>491</v>
      </c>
      <c r="I646" s="80" t="s">
        <v>623</v>
      </c>
    </row>
    <row r="647" spans="1:9">
      <c r="A647" s="75" t="s">
        <v>1213</v>
      </c>
      <c r="B647" s="76" t="s">
        <v>1214</v>
      </c>
      <c r="C647" s="77">
        <v>7500</v>
      </c>
      <c r="D647" s="78">
        <v>8</v>
      </c>
      <c r="E647" s="79" t="s">
        <v>480</v>
      </c>
      <c r="F647" s="79" t="s">
        <v>622</v>
      </c>
      <c r="G647" s="79" t="s">
        <v>482</v>
      </c>
      <c r="H647" s="79" t="s">
        <v>491</v>
      </c>
      <c r="I647" s="80" t="s">
        <v>623</v>
      </c>
    </row>
    <row r="648" spans="1:9">
      <c r="A648" s="220" t="s">
        <v>1906</v>
      </c>
      <c r="B648" s="221" t="s">
        <v>1907</v>
      </c>
      <c r="C648" s="222">
        <v>5000</v>
      </c>
      <c r="D648" s="223">
        <v>10</v>
      </c>
      <c r="E648" s="224" t="s">
        <v>480</v>
      </c>
      <c r="F648" s="224" t="s">
        <v>622</v>
      </c>
      <c r="G648" s="224" t="s">
        <v>482</v>
      </c>
      <c r="H648" s="224" t="s">
        <v>491</v>
      </c>
      <c r="I648" s="225" t="s">
        <v>623</v>
      </c>
    </row>
    <row r="649" spans="1:9">
      <c r="A649" s="68" t="s">
        <v>1908</v>
      </c>
      <c r="B649" s="121" t="s">
        <v>1909</v>
      </c>
      <c r="C649" s="70">
        <v>5250</v>
      </c>
      <c r="D649" s="71">
        <v>10</v>
      </c>
      <c r="E649" s="72" t="s">
        <v>480</v>
      </c>
      <c r="F649" s="72" t="s">
        <v>622</v>
      </c>
      <c r="G649" s="72" t="s">
        <v>482</v>
      </c>
      <c r="H649" s="72" t="s">
        <v>491</v>
      </c>
      <c r="I649" s="73" t="s">
        <v>623</v>
      </c>
    </row>
    <row r="650" spans="1:9">
      <c r="A650" s="68" t="s">
        <v>1910</v>
      </c>
      <c r="B650" s="121" t="s">
        <v>1911</v>
      </c>
      <c r="C650" s="70">
        <v>5500</v>
      </c>
      <c r="D650" s="71">
        <v>8</v>
      </c>
      <c r="E650" s="72" t="s">
        <v>480</v>
      </c>
      <c r="F650" s="72" t="s">
        <v>622</v>
      </c>
      <c r="G650" s="72" t="s">
        <v>482</v>
      </c>
      <c r="H650" s="72" t="s">
        <v>491</v>
      </c>
      <c r="I650" s="73" t="s">
        <v>623</v>
      </c>
    </row>
    <row r="651" spans="1:9">
      <c r="A651" s="68" t="s">
        <v>1912</v>
      </c>
      <c r="B651" s="121" t="s">
        <v>1913</v>
      </c>
      <c r="C651" s="70">
        <v>5750</v>
      </c>
      <c r="D651" s="71">
        <v>8</v>
      </c>
      <c r="E651" s="72" t="s">
        <v>480</v>
      </c>
      <c r="F651" s="72" t="s">
        <v>622</v>
      </c>
      <c r="G651" s="72" t="s">
        <v>482</v>
      </c>
      <c r="H651" s="72" t="s">
        <v>491</v>
      </c>
      <c r="I651" s="73" t="s">
        <v>623</v>
      </c>
    </row>
    <row r="652" spans="1:9">
      <c r="A652" s="68" t="s">
        <v>1914</v>
      </c>
      <c r="B652" s="121" t="s">
        <v>1915</v>
      </c>
      <c r="C652" s="70">
        <v>3250</v>
      </c>
      <c r="D652" s="71">
        <v>8</v>
      </c>
      <c r="E652" s="72" t="s">
        <v>480</v>
      </c>
      <c r="F652" s="72" t="s">
        <v>622</v>
      </c>
      <c r="G652" s="72" t="s">
        <v>482</v>
      </c>
      <c r="H652" s="72" t="s">
        <v>491</v>
      </c>
      <c r="I652" s="73" t="s">
        <v>623</v>
      </c>
    </row>
    <row r="653" spans="1:9">
      <c r="A653" s="68" t="s">
        <v>1916</v>
      </c>
      <c r="B653" s="121" t="s">
        <v>1917</v>
      </c>
      <c r="C653" s="70">
        <v>7750</v>
      </c>
      <c r="D653" s="71">
        <v>8</v>
      </c>
      <c r="E653" s="72" t="s">
        <v>480</v>
      </c>
      <c r="F653" s="72" t="s">
        <v>622</v>
      </c>
      <c r="G653" s="72" t="s">
        <v>482</v>
      </c>
      <c r="H653" s="72" t="s">
        <v>491</v>
      </c>
      <c r="I653" s="73" t="s">
        <v>623</v>
      </c>
    </row>
    <row r="654" spans="1:9">
      <c r="A654" s="220" t="s">
        <v>1918</v>
      </c>
      <c r="B654" s="221" t="s">
        <v>1919</v>
      </c>
      <c r="C654" s="222">
        <v>5750</v>
      </c>
      <c r="D654" s="223">
        <v>10</v>
      </c>
      <c r="E654" s="224" t="s">
        <v>480</v>
      </c>
      <c r="F654" s="224" t="s">
        <v>622</v>
      </c>
      <c r="G654" s="224" t="s">
        <v>482</v>
      </c>
      <c r="H654" s="224" t="s">
        <v>491</v>
      </c>
      <c r="I654" s="225" t="s">
        <v>623</v>
      </c>
    </row>
    <row r="655" spans="1:9">
      <c r="A655" s="68" t="s">
        <v>1920</v>
      </c>
      <c r="B655" s="121" t="s">
        <v>1921</v>
      </c>
      <c r="C655" s="70">
        <v>6000</v>
      </c>
      <c r="D655" s="71">
        <v>10</v>
      </c>
      <c r="E655" s="72" t="s">
        <v>480</v>
      </c>
      <c r="F655" s="72" t="s">
        <v>622</v>
      </c>
      <c r="G655" s="72" t="s">
        <v>482</v>
      </c>
      <c r="H655" s="72" t="s">
        <v>491</v>
      </c>
      <c r="I655" s="73" t="s">
        <v>623</v>
      </c>
    </row>
    <row r="656" spans="1:9">
      <c r="A656" s="68" t="s">
        <v>1922</v>
      </c>
      <c r="B656" s="121" t="s">
        <v>1923</v>
      </c>
      <c r="C656" s="70">
        <v>6250</v>
      </c>
      <c r="D656" s="71">
        <v>8</v>
      </c>
      <c r="E656" s="72" t="s">
        <v>480</v>
      </c>
      <c r="F656" s="72" t="s">
        <v>622</v>
      </c>
      <c r="G656" s="72" t="s">
        <v>482</v>
      </c>
      <c r="H656" s="72" t="s">
        <v>491</v>
      </c>
      <c r="I656" s="73" t="s">
        <v>623</v>
      </c>
    </row>
    <row r="657" spans="1:9">
      <c r="A657" s="68" t="s">
        <v>1924</v>
      </c>
      <c r="B657" s="121" t="s">
        <v>1925</v>
      </c>
      <c r="C657" s="70">
        <v>6500</v>
      </c>
      <c r="D657" s="71">
        <v>8</v>
      </c>
      <c r="E657" s="72" t="s">
        <v>480</v>
      </c>
      <c r="F657" s="72" t="s">
        <v>622</v>
      </c>
      <c r="G657" s="72" t="s">
        <v>482</v>
      </c>
      <c r="H657" s="72" t="s">
        <v>491</v>
      </c>
      <c r="I657" s="73" t="s">
        <v>623</v>
      </c>
    </row>
    <row r="658" spans="1:9">
      <c r="A658" s="68" t="s">
        <v>1926</v>
      </c>
      <c r="B658" s="121" t="s">
        <v>1927</v>
      </c>
      <c r="C658" s="70">
        <v>7000</v>
      </c>
      <c r="D658" s="71">
        <v>8</v>
      </c>
      <c r="E658" s="72" t="s">
        <v>480</v>
      </c>
      <c r="F658" s="72" t="s">
        <v>622</v>
      </c>
      <c r="G658" s="72" t="s">
        <v>482</v>
      </c>
      <c r="H658" s="72" t="s">
        <v>491</v>
      </c>
      <c r="I658" s="73" t="s">
        <v>623</v>
      </c>
    </row>
    <row r="659" spans="1:9">
      <c r="A659" s="68" t="s">
        <v>1928</v>
      </c>
      <c r="B659" s="121" t="s">
        <v>1929</v>
      </c>
      <c r="C659" s="70">
        <v>8000</v>
      </c>
      <c r="D659" s="71">
        <v>8</v>
      </c>
      <c r="E659" s="72" t="s">
        <v>480</v>
      </c>
      <c r="F659" s="72" t="s">
        <v>622</v>
      </c>
      <c r="G659" s="72" t="s">
        <v>482</v>
      </c>
      <c r="H659" s="72" t="s">
        <v>491</v>
      </c>
      <c r="I659" s="73" t="s">
        <v>623</v>
      </c>
    </row>
    <row r="660" spans="1:9">
      <c r="A660" s="75" t="s">
        <v>1215</v>
      </c>
      <c r="B660" s="76" t="s">
        <v>1216</v>
      </c>
      <c r="C660" s="77">
        <v>200</v>
      </c>
      <c r="D660" s="78">
        <v>5</v>
      </c>
      <c r="E660" s="79" t="s">
        <v>480</v>
      </c>
      <c r="F660" s="79" t="s">
        <v>622</v>
      </c>
      <c r="G660" s="79" t="s">
        <v>482</v>
      </c>
      <c r="H660" s="122" t="s">
        <v>487</v>
      </c>
      <c r="I660" s="123" t="s">
        <v>1930</v>
      </c>
    </row>
    <row r="661" spans="1:9">
      <c r="A661" s="75" t="s">
        <v>1217</v>
      </c>
      <c r="B661" s="76" t="s">
        <v>1218</v>
      </c>
      <c r="C661" s="77">
        <v>800</v>
      </c>
      <c r="D661" s="78">
        <v>5</v>
      </c>
      <c r="E661" s="79" t="s">
        <v>480</v>
      </c>
      <c r="F661" s="79" t="s">
        <v>622</v>
      </c>
      <c r="G661" s="79" t="s">
        <v>482</v>
      </c>
      <c r="H661" s="122" t="s">
        <v>487</v>
      </c>
      <c r="I661" s="123" t="s">
        <v>1931</v>
      </c>
    </row>
    <row r="662" spans="1:9">
      <c r="A662" s="75" t="s">
        <v>1219</v>
      </c>
      <c r="B662" s="76" t="s">
        <v>1220</v>
      </c>
      <c r="C662" s="77">
        <v>3000</v>
      </c>
      <c r="D662" s="78">
        <v>8</v>
      </c>
      <c r="E662" s="79" t="s">
        <v>480</v>
      </c>
      <c r="F662" s="79" t="s">
        <v>622</v>
      </c>
      <c r="G662" s="79" t="s">
        <v>496</v>
      </c>
      <c r="H662" s="122" t="s">
        <v>491</v>
      </c>
      <c r="I662" s="123" t="s">
        <v>623</v>
      </c>
    </row>
    <row r="663" spans="1:9">
      <c r="A663" s="75" t="s">
        <v>1221</v>
      </c>
      <c r="B663" s="76" t="s">
        <v>1222</v>
      </c>
      <c r="C663" s="77">
        <v>3750</v>
      </c>
      <c r="D663" s="78">
        <v>8</v>
      </c>
      <c r="E663" s="79" t="s">
        <v>480</v>
      </c>
      <c r="F663" s="79" t="s">
        <v>622</v>
      </c>
      <c r="G663" s="79" t="s">
        <v>496</v>
      </c>
      <c r="H663" s="122" t="s">
        <v>491</v>
      </c>
      <c r="I663" s="123" t="s">
        <v>623</v>
      </c>
    </row>
    <row r="664" spans="1:9">
      <c r="A664" s="75" t="s">
        <v>1223</v>
      </c>
      <c r="B664" s="76" t="s">
        <v>1224</v>
      </c>
      <c r="C664" s="77">
        <v>3750</v>
      </c>
      <c r="D664" s="78">
        <v>8</v>
      </c>
      <c r="E664" s="79" t="s">
        <v>480</v>
      </c>
      <c r="F664" s="79" t="s">
        <v>622</v>
      </c>
      <c r="G664" s="79" t="s">
        <v>496</v>
      </c>
      <c r="H664" s="122" t="s">
        <v>491</v>
      </c>
      <c r="I664" s="123" t="s">
        <v>623</v>
      </c>
    </row>
    <row r="665" spans="1:9">
      <c r="A665" s="75" t="s">
        <v>1225</v>
      </c>
      <c r="B665" s="76" t="s">
        <v>1226</v>
      </c>
      <c r="C665" s="77">
        <v>3750</v>
      </c>
      <c r="D665" s="78">
        <v>8</v>
      </c>
      <c r="E665" s="79" t="s">
        <v>480</v>
      </c>
      <c r="F665" s="79" t="s">
        <v>622</v>
      </c>
      <c r="G665" s="79" t="s">
        <v>496</v>
      </c>
      <c r="H665" s="122" t="s">
        <v>491</v>
      </c>
      <c r="I665" s="123" t="s">
        <v>623</v>
      </c>
    </row>
    <row r="666" spans="1:9">
      <c r="A666" s="75" t="s">
        <v>1227</v>
      </c>
      <c r="B666" s="76" t="s">
        <v>1228</v>
      </c>
      <c r="C666" s="77">
        <v>12500</v>
      </c>
      <c r="D666" s="78">
        <v>1</v>
      </c>
      <c r="E666" s="79" t="s">
        <v>1620</v>
      </c>
      <c r="F666" s="79" t="s">
        <v>699</v>
      </c>
      <c r="G666" s="79" t="s">
        <v>482</v>
      </c>
      <c r="H666" s="79" t="s">
        <v>491</v>
      </c>
      <c r="I666" s="80" t="s">
        <v>700</v>
      </c>
    </row>
    <row r="667" spans="1:9">
      <c r="A667" s="75" t="s">
        <v>1230</v>
      </c>
      <c r="B667" s="76" t="s">
        <v>1231</v>
      </c>
      <c r="C667" s="77">
        <v>16000</v>
      </c>
      <c r="D667" s="78">
        <v>1</v>
      </c>
      <c r="E667" s="79" t="s">
        <v>1620</v>
      </c>
      <c r="F667" s="79" t="s">
        <v>699</v>
      </c>
      <c r="G667" s="79" t="s">
        <v>482</v>
      </c>
      <c r="H667" s="79" t="s">
        <v>491</v>
      </c>
      <c r="I667" s="80" t="s">
        <v>1232</v>
      </c>
    </row>
    <row r="668" spans="1:9">
      <c r="A668" s="75" t="s">
        <v>1233</v>
      </c>
      <c r="B668" s="76" t="s">
        <v>1234</v>
      </c>
      <c r="C668" s="77">
        <v>17000</v>
      </c>
      <c r="D668" s="78">
        <v>1</v>
      </c>
      <c r="E668" s="79" t="s">
        <v>1620</v>
      </c>
      <c r="F668" s="79" t="s">
        <v>699</v>
      </c>
      <c r="G668" s="79" t="s">
        <v>482</v>
      </c>
      <c r="H668" s="79" t="s">
        <v>491</v>
      </c>
      <c r="I668" s="80" t="s">
        <v>1232</v>
      </c>
    </row>
    <row r="669" spans="1:9">
      <c r="A669" s="75" t="s">
        <v>1235</v>
      </c>
      <c r="B669" s="76" t="s">
        <v>1236</v>
      </c>
      <c r="C669" s="77">
        <v>17500</v>
      </c>
      <c r="D669" s="78">
        <v>1</v>
      </c>
      <c r="E669" s="79" t="s">
        <v>1620</v>
      </c>
      <c r="F669" s="79" t="s">
        <v>699</v>
      </c>
      <c r="G669" s="79" t="s">
        <v>482</v>
      </c>
      <c r="H669" s="79" t="s">
        <v>491</v>
      </c>
      <c r="I669" s="80" t="s">
        <v>1229</v>
      </c>
    </row>
    <row r="670" spans="1:9">
      <c r="A670" s="75" t="s">
        <v>1237</v>
      </c>
      <c r="B670" s="76" t="s">
        <v>1238</v>
      </c>
      <c r="C670" s="77">
        <v>16000</v>
      </c>
      <c r="D670" s="78">
        <v>1</v>
      </c>
      <c r="E670" s="79" t="s">
        <v>1620</v>
      </c>
      <c r="F670" s="79" t="s">
        <v>699</v>
      </c>
      <c r="G670" s="79" t="s">
        <v>482</v>
      </c>
      <c r="H670" s="79" t="s">
        <v>491</v>
      </c>
      <c r="I670" s="80" t="s">
        <v>1232</v>
      </c>
    </row>
    <row r="671" spans="1:9">
      <c r="A671" s="75" t="s">
        <v>1239</v>
      </c>
      <c r="B671" s="76" t="s">
        <v>1240</v>
      </c>
      <c r="C671" s="77">
        <v>17000</v>
      </c>
      <c r="D671" s="78">
        <v>1</v>
      </c>
      <c r="E671" s="79" t="s">
        <v>1620</v>
      </c>
      <c r="F671" s="79" t="s">
        <v>699</v>
      </c>
      <c r="G671" s="79" t="s">
        <v>482</v>
      </c>
      <c r="H671" s="79" t="s">
        <v>491</v>
      </c>
      <c r="I671" s="80" t="s">
        <v>1232</v>
      </c>
    </row>
    <row r="672" spans="1:9">
      <c r="A672" s="75" t="s">
        <v>1241</v>
      </c>
      <c r="B672" s="76" t="s">
        <v>1242</v>
      </c>
      <c r="C672" s="77">
        <v>17500</v>
      </c>
      <c r="D672" s="78">
        <v>1</v>
      </c>
      <c r="E672" s="79" t="s">
        <v>1620</v>
      </c>
      <c r="F672" s="79" t="s">
        <v>699</v>
      </c>
      <c r="G672" s="79" t="s">
        <v>482</v>
      </c>
      <c r="H672" s="79" t="s">
        <v>491</v>
      </c>
      <c r="I672" s="80" t="s">
        <v>1229</v>
      </c>
    </row>
    <row r="673" spans="1:9">
      <c r="A673" s="75" t="s">
        <v>1243</v>
      </c>
      <c r="B673" s="76" t="s">
        <v>1244</v>
      </c>
      <c r="C673" s="77">
        <v>17000</v>
      </c>
      <c r="D673" s="78">
        <v>1</v>
      </c>
      <c r="E673" s="79" t="s">
        <v>1620</v>
      </c>
      <c r="F673" s="79" t="s">
        <v>699</v>
      </c>
      <c r="G673" s="79" t="s">
        <v>482</v>
      </c>
      <c r="H673" s="79" t="s">
        <v>491</v>
      </c>
      <c r="I673" s="80" t="s">
        <v>1232</v>
      </c>
    </row>
    <row r="674" spans="1:9">
      <c r="A674" s="75" t="s">
        <v>1245</v>
      </c>
      <c r="B674" s="76" t="s">
        <v>1246</v>
      </c>
      <c r="C674" s="77">
        <v>17500</v>
      </c>
      <c r="D674" s="78">
        <v>1</v>
      </c>
      <c r="E674" s="79" t="s">
        <v>1620</v>
      </c>
      <c r="F674" s="79" t="s">
        <v>699</v>
      </c>
      <c r="G674" s="79" t="s">
        <v>482</v>
      </c>
      <c r="H674" s="79" t="s">
        <v>491</v>
      </c>
      <c r="I674" s="80" t="s">
        <v>1229</v>
      </c>
    </row>
    <row r="675" spans="1:9">
      <c r="A675" s="75" t="s">
        <v>1247</v>
      </c>
      <c r="B675" s="76" t="s">
        <v>1248</v>
      </c>
      <c r="C675" s="77">
        <v>2000</v>
      </c>
      <c r="D675" s="78">
        <v>1</v>
      </c>
      <c r="E675" s="79" t="s">
        <v>1620</v>
      </c>
      <c r="F675" s="79" t="s">
        <v>676</v>
      </c>
      <c r="G675" s="79" t="s">
        <v>521</v>
      </c>
      <c r="H675" s="79" t="s">
        <v>491</v>
      </c>
      <c r="I675" s="80" t="s">
        <v>623</v>
      </c>
    </row>
    <row r="676" spans="1:9">
      <c r="A676" s="75" t="s">
        <v>1249</v>
      </c>
      <c r="B676" s="76" t="s">
        <v>1250</v>
      </c>
      <c r="C676" s="77">
        <v>2000</v>
      </c>
      <c r="D676" s="78">
        <v>1</v>
      </c>
      <c r="E676" s="79" t="s">
        <v>1620</v>
      </c>
      <c r="F676" s="79" t="s">
        <v>676</v>
      </c>
      <c r="G676" s="79" t="s">
        <v>521</v>
      </c>
      <c r="H676" s="79" t="s">
        <v>491</v>
      </c>
      <c r="I676" s="80" t="s">
        <v>623</v>
      </c>
    </row>
    <row r="677" spans="1:9">
      <c r="A677" s="75" t="s">
        <v>1251</v>
      </c>
      <c r="B677" s="76" t="s">
        <v>1252</v>
      </c>
      <c r="C677" s="77">
        <v>2000</v>
      </c>
      <c r="D677" s="78">
        <v>1</v>
      </c>
      <c r="E677" s="79" t="s">
        <v>1620</v>
      </c>
      <c r="F677" s="79" t="s">
        <v>676</v>
      </c>
      <c r="G677" s="79" t="s">
        <v>521</v>
      </c>
      <c r="H677" s="79" t="s">
        <v>491</v>
      </c>
      <c r="I677" s="80" t="s">
        <v>623</v>
      </c>
    </row>
    <row r="678" spans="1:9">
      <c r="A678" s="75" t="s">
        <v>1253</v>
      </c>
      <c r="B678" s="76" t="s">
        <v>1254</v>
      </c>
      <c r="C678" s="77">
        <v>2000</v>
      </c>
      <c r="D678" s="78">
        <v>1</v>
      </c>
      <c r="E678" s="79" t="s">
        <v>1620</v>
      </c>
      <c r="F678" s="79" t="s">
        <v>676</v>
      </c>
      <c r="G678" s="79" t="s">
        <v>521</v>
      </c>
      <c r="H678" s="79" t="s">
        <v>491</v>
      </c>
      <c r="I678" s="80" t="s">
        <v>623</v>
      </c>
    </row>
    <row r="679" spans="1:9">
      <c r="A679" s="75" t="s">
        <v>1255</v>
      </c>
      <c r="B679" s="76" t="s">
        <v>1256</v>
      </c>
      <c r="C679" s="77">
        <v>2000</v>
      </c>
      <c r="D679" s="78">
        <v>1</v>
      </c>
      <c r="E679" s="79" t="s">
        <v>1620</v>
      </c>
      <c r="F679" s="79" t="s">
        <v>676</v>
      </c>
      <c r="G679" s="79" t="s">
        <v>521</v>
      </c>
      <c r="H679" s="79" t="s">
        <v>491</v>
      </c>
      <c r="I679" s="80" t="s">
        <v>623</v>
      </c>
    </row>
    <row r="680" spans="1:9">
      <c r="A680" s="75" t="s">
        <v>1257</v>
      </c>
      <c r="B680" s="76" t="s">
        <v>1258</v>
      </c>
      <c r="C680" s="77">
        <v>2000</v>
      </c>
      <c r="D680" s="78">
        <v>1</v>
      </c>
      <c r="E680" s="79" t="s">
        <v>1620</v>
      </c>
      <c r="F680" s="79" t="s">
        <v>676</v>
      </c>
      <c r="G680" s="79" t="s">
        <v>521</v>
      </c>
      <c r="H680" s="79" t="s">
        <v>491</v>
      </c>
      <c r="I680" s="80" t="s">
        <v>623</v>
      </c>
    </row>
    <row r="681" spans="1:9">
      <c r="A681" s="75" t="s">
        <v>1259</v>
      </c>
      <c r="B681" s="76" t="s">
        <v>1260</v>
      </c>
      <c r="C681" s="77">
        <v>2500</v>
      </c>
      <c r="D681" s="78">
        <v>1</v>
      </c>
      <c r="E681" s="79" t="s">
        <v>1620</v>
      </c>
      <c r="F681" s="79" t="s">
        <v>676</v>
      </c>
      <c r="G681" s="79" t="s">
        <v>521</v>
      </c>
      <c r="H681" s="79" t="s">
        <v>491</v>
      </c>
      <c r="I681" s="80" t="s">
        <v>623</v>
      </c>
    </row>
    <row r="682" spans="1:9">
      <c r="A682" s="75" t="s">
        <v>1261</v>
      </c>
      <c r="B682" s="76" t="s">
        <v>1262</v>
      </c>
      <c r="C682" s="77">
        <v>4000</v>
      </c>
      <c r="D682" s="78">
        <v>1</v>
      </c>
      <c r="E682" s="79" t="s">
        <v>1620</v>
      </c>
      <c r="F682" s="79" t="s">
        <v>676</v>
      </c>
      <c r="G682" s="79" t="s">
        <v>521</v>
      </c>
      <c r="H682" s="79" t="s">
        <v>491</v>
      </c>
      <c r="I682" s="80" t="s">
        <v>623</v>
      </c>
    </row>
    <row r="683" spans="1:9">
      <c r="A683" s="75" t="s">
        <v>1263</v>
      </c>
      <c r="B683" s="76" t="s">
        <v>1264</v>
      </c>
      <c r="C683" s="77">
        <v>4000</v>
      </c>
      <c r="D683" s="78">
        <v>1</v>
      </c>
      <c r="E683" s="79" t="s">
        <v>1620</v>
      </c>
      <c r="F683" s="79" t="s">
        <v>676</v>
      </c>
      <c r="G683" s="79" t="s">
        <v>521</v>
      </c>
      <c r="H683" s="79" t="s">
        <v>491</v>
      </c>
      <c r="I683" s="80" t="s">
        <v>623</v>
      </c>
    </row>
    <row r="684" spans="1:9">
      <c r="A684" s="75" t="s">
        <v>1265</v>
      </c>
      <c r="B684" s="76" t="s">
        <v>1266</v>
      </c>
      <c r="C684" s="77">
        <v>1500</v>
      </c>
      <c r="D684" s="78">
        <v>1</v>
      </c>
      <c r="E684" s="79" t="s">
        <v>1620</v>
      </c>
      <c r="F684" s="79" t="s">
        <v>676</v>
      </c>
      <c r="G684" s="79" t="s">
        <v>521</v>
      </c>
      <c r="H684" s="79" t="s">
        <v>491</v>
      </c>
      <c r="I684" s="80" t="s">
        <v>623</v>
      </c>
    </row>
    <row r="685" spans="1:9">
      <c r="A685" s="75" t="s">
        <v>1932</v>
      </c>
      <c r="B685" s="76" t="s">
        <v>1267</v>
      </c>
      <c r="C685" s="77">
        <v>1500</v>
      </c>
      <c r="D685" s="78">
        <v>1</v>
      </c>
      <c r="E685" s="79" t="s">
        <v>1620</v>
      </c>
      <c r="F685" s="79" t="s">
        <v>676</v>
      </c>
      <c r="G685" s="79" t="s">
        <v>521</v>
      </c>
      <c r="H685" s="79" t="s">
        <v>491</v>
      </c>
      <c r="I685" s="80" t="s">
        <v>623</v>
      </c>
    </row>
    <row r="686" spans="1:9">
      <c r="A686" s="75" t="s">
        <v>1268</v>
      </c>
      <c r="B686" s="76" t="s">
        <v>1269</v>
      </c>
      <c r="C686" s="77">
        <v>1500</v>
      </c>
      <c r="D686" s="78">
        <v>1</v>
      </c>
      <c r="E686" s="79" t="s">
        <v>1620</v>
      </c>
      <c r="F686" s="79" t="s">
        <v>676</v>
      </c>
      <c r="G686" s="79" t="s">
        <v>521</v>
      </c>
      <c r="H686" s="79" t="s">
        <v>491</v>
      </c>
      <c r="I686" s="80" t="s">
        <v>623</v>
      </c>
    </row>
    <row r="687" spans="1:9">
      <c r="A687" s="75" t="s">
        <v>1270</v>
      </c>
      <c r="B687" s="76" t="s">
        <v>1271</v>
      </c>
      <c r="C687" s="77">
        <v>1500</v>
      </c>
      <c r="D687" s="78">
        <v>1</v>
      </c>
      <c r="E687" s="79" t="s">
        <v>1620</v>
      </c>
      <c r="F687" s="79" t="s">
        <v>676</v>
      </c>
      <c r="G687" s="79" t="s">
        <v>521</v>
      </c>
      <c r="H687" s="79" t="s">
        <v>491</v>
      </c>
      <c r="I687" s="80" t="s">
        <v>623</v>
      </c>
    </row>
    <row r="688" spans="1:9">
      <c r="A688" s="75" t="s">
        <v>1272</v>
      </c>
      <c r="B688" s="76" t="s">
        <v>1273</v>
      </c>
      <c r="C688" s="77">
        <v>4000</v>
      </c>
      <c r="D688" s="78">
        <v>1</v>
      </c>
      <c r="E688" s="79" t="s">
        <v>1620</v>
      </c>
      <c r="F688" s="79" t="s">
        <v>676</v>
      </c>
      <c r="G688" s="79" t="s">
        <v>521</v>
      </c>
      <c r="H688" s="79" t="s">
        <v>491</v>
      </c>
      <c r="I688" s="80" t="s">
        <v>623</v>
      </c>
    </row>
    <row r="689" spans="1:9">
      <c r="A689" s="75" t="s">
        <v>1274</v>
      </c>
      <c r="B689" s="76" t="s">
        <v>1275</v>
      </c>
      <c r="C689" s="77">
        <v>2500</v>
      </c>
      <c r="D689" s="78">
        <v>1</v>
      </c>
      <c r="E689" s="79" t="s">
        <v>1933</v>
      </c>
      <c r="F689" s="79" t="s">
        <v>1934</v>
      </c>
      <c r="G689" s="79" t="s">
        <v>521</v>
      </c>
      <c r="H689" s="79" t="s">
        <v>491</v>
      </c>
      <c r="I689" s="80" t="s">
        <v>623</v>
      </c>
    </row>
    <row r="690" spans="1:9">
      <c r="A690" s="75" t="s">
        <v>1276</v>
      </c>
      <c r="B690" s="76" t="s">
        <v>1935</v>
      </c>
      <c r="C690" s="77">
        <v>13000</v>
      </c>
      <c r="D690" s="78">
        <v>1</v>
      </c>
      <c r="E690" s="79" t="s">
        <v>1936</v>
      </c>
      <c r="F690" s="79" t="s">
        <v>699</v>
      </c>
      <c r="G690" s="79" t="s">
        <v>490</v>
      </c>
      <c r="H690" s="79" t="s">
        <v>491</v>
      </c>
      <c r="I690" s="80" t="s">
        <v>700</v>
      </c>
    </row>
    <row r="691" spans="1:9">
      <c r="A691" s="75" t="s">
        <v>1277</v>
      </c>
      <c r="B691" s="76" t="s">
        <v>1937</v>
      </c>
      <c r="C691" s="77">
        <v>14000</v>
      </c>
      <c r="D691" s="78">
        <v>1</v>
      </c>
      <c r="E691" s="79" t="s">
        <v>1936</v>
      </c>
      <c r="F691" s="79" t="s">
        <v>699</v>
      </c>
      <c r="G691" s="79" t="s">
        <v>490</v>
      </c>
      <c r="H691" s="79" t="s">
        <v>491</v>
      </c>
      <c r="I691" s="80" t="s">
        <v>721</v>
      </c>
    </row>
    <row r="692" spans="1:9">
      <c r="A692" s="75" t="s">
        <v>1278</v>
      </c>
      <c r="B692" s="76" t="s">
        <v>1279</v>
      </c>
      <c r="C692" s="77">
        <v>15000</v>
      </c>
      <c r="D692" s="78">
        <v>1</v>
      </c>
      <c r="E692" s="79" t="s">
        <v>1936</v>
      </c>
      <c r="F692" s="79" t="s">
        <v>699</v>
      </c>
      <c r="G692" s="79" t="s">
        <v>490</v>
      </c>
      <c r="H692" s="79" t="s">
        <v>491</v>
      </c>
      <c r="I692" s="80" t="s">
        <v>726</v>
      </c>
    </row>
    <row r="693" spans="1:9">
      <c r="A693" s="75" t="s">
        <v>1280</v>
      </c>
      <c r="B693" s="76" t="s">
        <v>1281</v>
      </c>
      <c r="C693" s="77">
        <v>17000</v>
      </c>
      <c r="D693" s="78">
        <v>1</v>
      </c>
      <c r="E693" s="79" t="s">
        <v>1936</v>
      </c>
      <c r="F693" s="79" t="s">
        <v>699</v>
      </c>
      <c r="G693" s="79" t="s">
        <v>482</v>
      </c>
      <c r="H693" s="79" t="s">
        <v>491</v>
      </c>
      <c r="I693" s="80" t="s">
        <v>700</v>
      </c>
    </row>
    <row r="694" spans="1:9">
      <c r="A694" s="75" t="s">
        <v>1282</v>
      </c>
      <c r="B694" s="76" t="s">
        <v>1283</v>
      </c>
      <c r="C694" s="77">
        <v>17000</v>
      </c>
      <c r="D694" s="78">
        <v>1</v>
      </c>
      <c r="E694" s="79" t="s">
        <v>1936</v>
      </c>
      <c r="F694" s="79" t="s">
        <v>699</v>
      </c>
      <c r="G694" s="79" t="s">
        <v>482</v>
      </c>
      <c r="H694" s="79" t="s">
        <v>491</v>
      </c>
      <c r="I694" s="80" t="s">
        <v>700</v>
      </c>
    </row>
    <row r="695" spans="1:9">
      <c r="A695" s="75" t="s">
        <v>1284</v>
      </c>
      <c r="B695" s="76" t="s">
        <v>1285</v>
      </c>
      <c r="C695" s="77">
        <v>18000</v>
      </c>
      <c r="D695" s="78">
        <v>1</v>
      </c>
      <c r="E695" s="79" t="s">
        <v>1936</v>
      </c>
      <c r="F695" s="79" t="s">
        <v>699</v>
      </c>
      <c r="G695" s="79" t="s">
        <v>482</v>
      </c>
      <c r="H695" s="79" t="s">
        <v>491</v>
      </c>
      <c r="I695" s="80" t="s">
        <v>721</v>
      </c>
    </row>
    <row r="696" spans="1:9">
      <c r="A696" s="75" t="s">
        <v>1286</v>
      </c>
      <c r="B696" s="76" t="s">
        <v>728</v>
      </c>
      <c r="C696" s="77">
        <v>18500</v>
      </c>
      <c r="D696" s="78">
        <v>1</v>
      </c>
      <c r="E696" s="79" t="s">
        <v>1936</v>
      </c>
      <c r="F696" s="79" t="s">
        <v>699</v>
      </c>
      <c r="G696" s="79" t="s">
        <v>482</v>
      </c>
      <c r="H696" s="79" t="s">
        <v>491</v>
      </c>
      <c r="I696" s="80" t="s">
        <v>726</v>
      </c>
    </row>
    <row r="697" spans="1:9">
      <c r="A697" s="68" t="s">
        <v>1938</v>
      </c>
      <c r="B697" s="121" t="s">
        <v>1939</v>
      </c>
      <c r="C697" s="70">
        <v>25000</v>
      </c>
      <c r="D697" s="71">
        <v>1</v>
      </c>
      <c r="E697" s="72" t="s">
        <v>1936</v>
      </c>
      <c r="F697" s="72" t="s">
        <v>894</v>
      </c>
      <c r="G697" s="72" t="s">
        <v>496</v>
      </c>
      <c r="H697" s="72" t="s">
        <v>491</v>
      </c>
      <c r="I697" s="73" t="s">
        <v>1940</v>
      </c>
    </row>
    <row r="698" spans="1:9">
      <c r="A698" s="68" t="s">
        <v>1941</v>
      </c>
      <c r="B698" s="121" t="s">
        <v>1942</v>
      </c>
      <c r="C698" s="70">
        <v>25000</v>
      </c>
      <c r="D698" s="71">
        <v>1</v>
      </c>
      <c r="E698" s="72" t="s">
        <v>1936</v>
      </c>
      <c r="F698" s="72" t="s">
        <v>894</v>
      </c>
      <c r="G698" s="72" t="s">
        <v>496</v>
      </c>
      <c r="H698" s="72" t="s">
        <v>491</v>
      </c>
      <c r="I698" s="73" t="s">
        <v>1229</v>
      </c>
    </row>
    <row r="699" spans="1:9">
      <c r="A699" s="75" t="s">
        <v>1287</v>
      </c>
      <c r="B699" s="76" t="s">
        <v>1288</v>
      </c>
      <c r="C699" s="77">
        <v>10000</v>
      </c>
      <c r="D699" s="78">
        <v>1</v>
      </c>
      <c r="E699" s="79" t="s">
        <v>1289</v>
      </c>
      <c r="F699" s="79" t="s">
        <v>699</v>
      </c>
      <c r="G699" s="79" t="s">
        <v>521</v>
      </c>
      <c r="H699" s="79" t="s">
        <v>1943</v>
      </c>
      <c r="I699" s="80" t="s">
        <v>721</v>
      </c>
    </row>
    <row r="700" spans="1:9">
      <c r="A700" s="75" t="s">
        <v>1291</v>
      </c>
      <c r="B700" s="76" t="s">
        <v>1292</v>
      </c>
      <c r="C700" s="77">
        <v>10000</v>
      </c>
      <c r="D700" s="78">
        <v>1</v>
      </c>
      <c r="E700" s="79" t="s">
        <v>1289</v>
      </c>
      <c r="F700" s="79" t="s">
        <v>699</v>
      </c>
      <c r="G700" s="79" t="s">
        <v>521</v>
      </c>
      <c r="H700" s="79" t="s">
        <v>1943</v>
      </c>
      <c r="I700" s="80" t="s">
        <v>721</v>
      </c>
    </row>
    <row r="701" spans="1:9">
      <c r="A701" s="75" t="s">
        <v>1293</v>
      </c>
      <c r="B701" s="76" t="s">
        <v>1294</v>
      </c>
      <c r="C701" s="77">
        <v>10000</v>
      </c>
      <c r="D701" s="78">
        <v>1</v>
      </c>
      <c r="E701" s="79" t="s">
        <v>1289</v>
      </c>
      <c r="F701" s="79" t="s">
        <v>699</v>
      </c>
      <c r="G701" s="79" t="s">
        <v>521</v>
      </c>
      <c r="H701" s="79" t="s">
        <v>1943</v>
      </c>
      <c r="I701" s="80" t="s">
        <v>721</v>
      </c>
    </row>
    <row r="702" spans="1:9">
      <c r="A702" s="75" t="s">
        <v>1295</v>
      </c>
      <c r="B702" s="76" t="s">
        <v>1296</v>
      </c>
      <c r="C702" s="77">
        <v>10000</v>
      </c>
      <c r="D702" s="78">
        <v>1</v>
      </c>
      <c r="E702" s="79" t="s">
        <v>1289</v>
      </c>
      <c r="F702" s="79" t="s">
        <v>699</v>
      </c>
      <c r="G702" s="79" t="s">
        <v>521</v>
      </c>
      <c r="H702" s="79" t="s">
        <v>1943</v>
      </c>
      <c r="I702" s="80" t="s">
        <v>721</v>
      </c>
    </row>
    <row r="703" spans="1:9">
      <c r="A703" s="75" t="s">
        <v>1297</v>
      </c>
      <c r="B703" s="76" t="s">
        <v>1298</v>
      </c>
      <c r="C703" s="77">
        <v>1000</v>
      </c>
      <c r="D703" s="78">
        <v>1</v>
      </c>
      <c r="E703" s="79" t="s">
        <v>1289</v>
      </c>
      <c r="F703" s="79" t="s">
        <v>1299</v>
      </c>
      <c r="G703" s="79" t="s">
        <v>694</v>
      </c>
      <c r="H703" s="79" t="s">
        <v>1290</v>
      </c>
      <c r="I703" s="80"/>
    </row>
    <row r="704" spans="1:9">
      <c r="A704" s="75" t="s">
        <v>1300</v>
      </c>
      <c r="B704" s="76" t="s">
        <v>1301</v>
      </c>
      <c r="C704" s="77">
        <v>1250</v>
      </c>
      <c r="D704" s="78">
        <v>1</v>
      </c>
      <c r="E704" s="79" t="s">
        <v>1289</v>
      </c>
      <c r="F704" s="79" t="s">
        <v>1299</v>
      </c>
      <c r="G704" s="79" t="s">
        <v>694</v>
      </c>
      <c r="H704" s="79" t="s">
        <v>1290</v>
      </c>
      <c r="I704" s="80"/>
    </row>
    <row r="705" spans="1:9">
      <c r="A705" s="75" t="s">
        <v>1302</v>
      </c>
      <c r="B705" s="76" t="s">
        <v>1303</v>
      </c>
      <c r="C705" s="77">
        <v>1500</v>
      </c>
      <c r="D705" s="78">
        <v>1</v>
      </c>
      <c r="E705" s="79" t="s">
        <v>1289</v>
      </c>
      <c r="F705" s="79" t="s">
        <v>1299</v>
      </c>
      <c r="G705" s="79" t="s">
        <v>694</v>
      </c>
      <c r="H705" s="79" t="s">
        <v>1290</v>
      </c>
      <c r="I705" s="80"/>
    </row>
    <row r="706" spans="1:9">
      <c r="A706" s="75" t="s">
        <v>1304</v>
      </c>
      <c r="B706" s="76" t="s">
        <v>1305</v>
      </c>
      <c r="C706" s="77">
        <v>21000</v>
      </c>
      <c r="D706" s="78">
        <v>1</v>
      </c>
      <c r="E706" s="79" t="s">
        <v>1944</v>
      </c>
      <c r="F706" s="79" t="s">
        <v>699</v>
      </c>
      <c r="G706" s="79" t="s">
        <v>490</v>
      </c>
      <c r="H706" s="79" t="s">
        <v>491</v>
      </c>
      <c r="I706" s="80" t="s">
        <v>700</v>
      </c>
    </row>
    <row r="707" spans="1:9">
      <c r="A707" s="75" t="s">
        <v>1306</v>
      </c>
      <c r="B707" s="76" t="s">
        <v>1307</v>
      </c>
      <c r="C707" s="77">
        <v>21000</v>
      </c>
      <c r="D707" s="78">
        <v>1</v>
      </c>
      <c r="E707" s="79" t="s">
        <v>1944</v>
      </c>
      <c r="F707" s="79" t="s">
        <v>699</v>
      </c>
      <c r="G707" s="79" t="s">
        <v>490</v>
      </c>
      <c r="H707" s="79" t="s">
        <v>491</v>
      </c>
      <c r="I707" s="80" t="s">
        <v>721</v>
      </c>
    </row>
    <row r="708" spans="1:9">
      <c r="A708" s="75" t="s">
        <v>1308</v>
      </c>
      <c r="B708" s="76" t="s">
        <v>1309</v>
      </c>
      <c r="C708" s="77">
        <v>21000</v>
      </c>
      <c r="D708" s="78">
        <v>1</v>
      </c>
      <c r="E708" s="79" t="s">
        <v>1944</v>
      </c>
      <c r="F708" s="79" t="s">
        <v>699</v>
      </c>
      <c r="G708" s="79" t="s">
        <v>490</v>
      </c>
      <c r="H708" s="79" t="s">
        <v>491</v>
      </c>
      <c r="I708" s="80" t="s">
        <v>726</v>
      </c>
    </row>
    <row r="709" spans="1:9">
      <c r="A709" s="75" t="s">
        <v>1310</v>
      </c>
      <c r="B709" s="76" t="s">
        <v>1311</v>
      </c>
      <c r="C709" s="77">
        <v>21000</v>
      </c>
      <c r="D709" s="78">
        <v>1</v>
      </c>
      <c r="E709" s="79" t="s">
        <v>1944</v>
      </c>
      <c r="F709" s="79" t="s">
        <v>699</v>
      </c>
      <c r="G709" s="79" t="s">
        <v>490</v>
      </c>
      <c r="H709" s="79" t="s">
        <v>491</v>
      </c>
      <c r="I709" s="80" t="s">
        <v>700</v>
      </c>
    </row>
    <row r="710" spans="1:9">
      <c r="A710" s="75" t="s">
        <v>1312</v>
      </c>
      <c r="B710" s="76" t="s">
        <v>1313</v>
      </c>
      <c r="C710" s="77">
        <v>21000</v>
      </c>
      <c r="D710" s="78">
        <v>1</v>
      </c>
      <c r="E710" s="79" t="s">
        <v>1944</v>
      </c>
      <c r="F710" s="79" t="s">
        <v>699</v>
      </c>
      <c r="G710" s="79" t="s">
        <v>490</v>
      </c>
      <c r="H710" s="79" t="s">
        <v>491</v>
      </c>
      <c r="I710" s="80" t="s">
        <v>721</v>
      </c>
    </row>
    <row r="711" spans="1:9">
      <c r="A711" s="75" t="s">
        <v>1314</v>
      </c>
      <c r="B711" s="76" t="s">
        <v>1315</v>
      </c>
      <c r="C711" s="77">
        <v>21000</v>
      </c>
      <c r="D711" s="78">
        <v>1</v>
      </c>
      <c r="E711" s="79" t="s">
        <v>1944</v>
      </c>
      <c r="F711" s="79" t="s">
        <v>699</v>
      </c>
      <c r="G711" s="79" t="s">
        <v>490</v>
      </c>
      <c r="H711" s="79" t="s">
        <v>491</v>
      </c>
      <c r="I711" s="80" t="s">
        <v>726</v>
      </c>
    </row>
    <row r="712" spans="1:9">
      <c r="A712" s="75" t="s">
        <v>1316</v>
      </c>
      <c r="B712" s="76" t="s">
        <v>1317</v>
      </c>
      <c r="C712" s="77">
        <v>22500</v>
      </c>
      <c r="D712" s="78">
        <v>1</v>
      </c>
      <c r="E712" s="79" t="s">
        <v>1944</v>
      </c>
      <c r="F712" s="79" t="s">
        <v>699</v>
      </c>
      <c r="G712" s="79" t="s">
        <v>482</v>
      </c>
      <c r="H712" s="79" t="s">
        <v>491</v>
      </c>
      <c r="I712" s="80" t="s">
        <v>700</v>
      </c>
    </row>
    <row r="713" spans="1:9">
      <c r="A713" s="75" t="s">
        <v>1318</v>
      </c>
      <c r="B713" s="76" t="s">
        <v>1319</v>
      </c>
      <c r="C713" s="77">
        <v>23000</v>
      </c>
      <c r="D713" s="78">
        <v>1</v>
      </c>
      <c r="E713" s="79" t="s">
        <v>1944</v>
      </c>
      <c r="F713" s="79" t="s">
        <v>699</v>
      </c>
      <c r="G713" s="79" t="s">
        <v>482</v>
      </c>
      <c r="H713" s="79" t="s">
        <v>491</v>
      </c>
      <c r="I713" s="80" t="s">
        <v>721</v>
      </c>
    </row>
    <row r="714" spans="1:9">
      <c r="A714" s="75" t="s">
        <v>1320</v>
      </c>
      <c r="B714" s="76" t="s">
        <v>1321</v>
      </c>
      <c r="C714" s="77">
        <v>23500</v>
      </c>
      <c r="D714" s="78">
        <v>1</v>
      </c>
      <c r="E714" s="79" t="s">
        <v>1944</v>
      </c>
      <c r="F714" s="79" t="s">
        <v>699</v>
      </c>
      <c r="G714" s="79" t="s">
        <v>482</v>
      </c>
      <c r="H714" s="79" t="s">
        <v>491</v>
      </c>
      <c r="I714" s="80" t="s">
        <v>726</v>
      </c>
    </row>
    <row r="715" spans="1:9">
      <c r="A715" s="75" t="s">
        <v>1322</v>
      </c>
      <c r="B715" s="76" t="s">
        <v>1323</v>
      </c>
      <c r="C715" s="77">
        <v>22500</v>
      </c>
      <c r="D715" s="78">
        <v>1</v>
      </c>
      <c r="E715" s="79" t="s">
        <v>1944</v>
      </c>
      <c r="F715" s="79" t="s">
        <v>699</v>
      </c>
      <c r="G715" s="79" t="s">
        <v>482</v>
      </c>
      <c r="H715" s="79" t="s">
        <v>491</v>
      </c>
      <c r="I715" s="80" t="s">
        <v>700</v>
      </c>
    </row>
    <row r="716" spans="1:9">
      <c r="A716" s="75" t="s">
        <v>1324</v>
      </c>
      <c r="B716" s="76" t="s">
        <v>1325</v>
      </c>
      <c r="C716" s="77">
        <v>23000</v>
      </c>
      <c r="D716" s="78">
        <v>1</v>
      </c>
      <c r="E716" s="79" t="s">
        <v>1944</v>
      </c>
      <c r="F716" s="79" t="s">
        <v>699</v>
      </c>
      <c r="G716" s="79" t="s">
        <v>482</v>
      </c>
      <c r="H716" s="79" t="s">
        <v>491</v>
      </c>
      <c r="I716" s="80" t="s">
        <v>721</v>
      </c>
    </row>
    <row r="717" spans="1:9">
      <c r="A717" s="75" t="s">
        <v>1326</v>
      </c>
      <c r="B717" s="76" t="s">
        <v>1327</v>
      </c>
      <c r="C717" s="77">
        <v>23500</v>
      </c>
      <c r="D717" s="78">
        <v>1</v>
      </c>
      <c r="E717" s="79" t="s">
        <v>1944</v>
      </c>
      <c r="F717" s="79" t="s">
        <v>699</v>
      </c>
      <c r="G717" s="79" t="s">
        <v>482</v>
      </c>
      <c r="H717" s="79" t="s">
        <v>491</v>
      </c>
      <c r="I717" s="80" t="s">
        <v>726</v>
      </c>
    </row>
    <row r="718" spans="1:9">
      <c r="A718" s="68" t="s">
        <v>1945</v>
      </c>
      <c r="B718" s="121" t="s">
        <v>1946</v>
      </c>
      <c r="C718" s="70">
        <v>25000</v>
      </c>
      <c r="D718" s="71">
        <v>1</v>
      </c>
      <c r="E718" s="72" t="s">
        <v>1944</v>
      </c>
      <c r="F718" s="72" t="s">
        <v>699</v>
      </c>
      <c r="G718" s="72" t="s">
        <v>496</v>
      </c>
      <c r="H718" s="72" t="s">
        <v>491</v>
      </c>
      <c r="I718" s="73" t="s">
        <v>700</v>
      </c>
    </row>
    <row r="719" spans="1:9">
      <c r="A719" s="68" t="s">
        <v>1947</v>
      </c>
      <c r="B719" s="121" t="s">
        <v>1948</v>
      </c>
      <c r="C719" s="70">
        <v>26000</v>
      </c>
      <c r="D719" s="71">
        <v>1</v>
      </c>
      <c r="E719" s="72" t="s">
        <v>1944</v>
      </c>
      <c r="F719" s="72" t="s">
        <v>699</v>
      </c>
      <c r="G719" s="72" t="s">
        <v>496</v>
      </c>
      <c r="H719" s="72" t="s">
        <v>491</v>
      </c>
      <c r="I719" s="73" t="s">
        <v>721</v>
      </c>
    </row>
    <row r="720" spans="1:9">
      <c r="A720" s="68" t="s">
        <v>1949</v>
      </c>
      <c r="B720" s="121" t="s">
        <v>1950</v>
      </c>
      <c r="C720" s="70">
        <v>28000</v>
      </c>
      <c r="D720" s="71">
        <v>1</v>
      </c>
      <c r="E720" s="72" t="s">
        <v>1944</v>
      </c>
      <c r="F720" s="72" t="s">
        <v>699</v>
      </c>
      <c r="G720" s="72" t="s">
        <v>496</v>
      </c>
      <c r="H720" s="72" t="s">
        <v>491</v>
      </c>
      <c r="I720" s="73" t="s">
        <v>726</v>
      </c>
    </row>
    <row r="721" spans="1:9">
      <c r="A721" s="75" t="s">
        <v>1328</v>
      </c>
      <c r="B721" s="76" t="s">
        <v>1329</v>
      </c>
      <c r="C721" s="77">
        <v>25000</v>
      </c>
      <c r="D721" s="78">
        <v>1</v>
      </c>
      <c r="E721" s="79" t="s">
        <v>1330</v>
      </c>
      <c r="F721" s="79" t="s">
        <v>699</v>
      </c>
      <c r="G721" s="79" t="s">
        <v>482</v>
      </c>
      <c r="H721" s="79" t="s">
        <v>491</v>
      </c>
      <c r="I721" s="80" t="s">
        <v>1232</v>
      </c>
    </row>
    <row r="722" spans="1:9">
      <c r="A722" s="75" t="s">
        <v>1331</v>
      </c>
      <c r="B722" s="76" t="s">
        <v>1332</v>
      </c>
      <c r="C722" s="77">
        <v>27000</v>
      </c>
      <c r="D722" s="78">
        <v>1</v>
      </c>
      <c r="E722" s="79" t="s">
        <v>1330</v>
      </c>
      <c r="F722" s="79" t="s">
        <v>699</v>
      </c>
      <c r="G722" s="79" t="s">
        <v>482</v>
      </c>
      <c r="H722" s="79" t="s">
        <v>491</v>
      </c>
      <c r="I722" s="80" t="s">
        <v>1232</v>
      </c>
    </row>
    <row r="723" spans="1:9">
      <c r="A723" s="75" t="s">
        <v>1333</v>
      </c>
      <c r="B723" s="76" t="s">
        <v>1334</v>
      </c>
      <c r="C723" s="77">
        <v>32000</v>
      </c>
      <c r="D723" s="78">
        <v>1</v>
      </c>
      <c r="E723" s="79" t="s">
        <v>1330</v>
      </c>
      <c r="F723" s="79" t="s">
        <v>699</v>
      </c>
      <c r="G723" s="79" t="s">
        <v>482</v>
      </c>
      <c r="H723" s="79" t="s">
        <v>491</v>
      </c>
      <c r="I723" s="80" t="s">
        <v>726</v>
      </c>
    </row>
    <row r="724" spans="1:9">
      <c r="A724" s="75" t="s">
        <v>1335</v>
      </c>
      <c r="B724" s="76" t="s">
        <v>1336</v>
      </c>
      <c r="C724" s="77">
        <v>35000</v>
      </c>
      <c r="D724" s="78">
        <v>1</v>
      </c>
      <c r="E724" s="79" t="s">
        <v>1330</v>
      </c>
      <c r="F724" s="79" t="s">
        <v>699</v>
      </c>
      <c r="G724" s="79" t="s">
        <v>482</v>
      </c>
      <c r="H724" s="79" t="s">
        <v>491</v>
      </c>
      <c r="I724" s="80" t="s">
        <v>726</v>
      </c>
    </row>
    <row r="725" spans="1:9">
      <c r="A725" s="75" t="s">
        <v>1337</v>
      </c>
      <c r="B725" s="76" t="s">
        <v>1338</v>
      </c>
      <c r="C725" s="77">
        <v>25000</v>
      </c>
      <c r="D725" s="78">
        <v>1</v>
      </c>
      <c r="E725" s="79" t="s">
        <v>1330</v>
      </c>
      <c r="F725" s="79" t="s">
        <v>699</v>
      </c>
      <c r="G725" s="79" t="s">
        <v>482</v>
      </c>
      <c r="H725" s="79" t="s">
        <v>491</v>
      </c>
      <c r="I725" s="80" t="s">
        <v>1232</v>
      </c>
    </row>
    <row r="726" spans="1:9">
      <c r="A726" s="75" t="s">
        <v>1339</v>
      </c>
      <c r="B726" s="76" t="s">
        <v>1340</v>
      </c>
      <c r="C726" s="77">
        <v>27000</v>
      </c>
      <c r="D726" s="78">
        <v>1</v>
      </c>
      <c r="E726" s="79" t="s">
        <v>1330</v>
      </c>
      <c r="F726" s="79" t="s">
        <v>699</v>
      </c>
      <c r="G726" s="79" t="s">
        <v>482</v>
      </c>
      <c r="H726" s="79" t="s">
        <v>491</v>
      </c>
      <c r="I726" s="80" t="s">
        <v>1232</v>
      </c>
    </row>
  </sheetData>
  <sheetProtection algorithmName="SHA-512" hashValue="gPaOpA9oBS0hmiqKu83cbURLfJVok7eOmgL+GpfUUEEgichrE5I/o9Cs79+teRoWxf8ap6Yjh6GbaAaXEJ4Eiw==" saltValue="rsTrQlsT+JDBHTMAf/1rXg==" spinCount="100000" sheet="1" objects="1" scenarios="1"/>
  <autoFilter ref="A14:I14" xr:uid="{979237DE-5F30-9C4D-9793-CB648364D7CF}"/>
  <mergeCells count="26">
    <mergeCell ref="A1:C6"/>
    <mergeCell ref="D1:I1"/>
    <mergeCell ref="D2:I2"/>
    <mergeCell ref="D3:I3"/>
    <mergeCell ref="D4:I4"/>
    <mergeCell ref="D5:I5"/>
    <mergeCell ref="D6:I6"/>
    <mergeCell ref="A403:I403"/>
    <mergeCell ref="A7:A13"/>
    <mergeCell ref="B7:I7"/>
    <mergeCell ref="B8:I8"/>
    <mergeCell ref="B9:I9"/>
    <mergeCell ref="B10:I10"/>
    <mergeCell ref="B11:I11"/>
    <mergeCell ref="B12:I12"/>
    <mergeCell ref="B13:I13"/>
    <mergeCell ref="A15:I15"/>
    <mergeCell ref="A118:I118"/>
    <mergeCell ref="A226:I226"/>
    <mergeCell ref="A307:I307"/>
    <mergeCell ref="A315:I315"/>
    <mergeCell ref="A433:I433"/>
    <mergeCell ref="A515:I515"/>
    <mergeCell ref="A564:I564"/>
    <mergeCell ref="A581:I581"/>
    <mergeCell ref="A641:I641"/>
  </mergeCells>
  <hyperlinks>
    <hyperlink ref="D5" r:id="rId1" xr:uid="{DBD6DC92-2011-9940-A547-9A7101188E3C}"/>
    <hyperlink ref="D6" r:id="rId2" xr:uid="{4B60B82E-039B-584C-8515-32177CBD5BC2}"/>
  </hyperlinks>
  <pageMargins left="0.7" right="0.7" top="0.75" bottom="0.75" header="0.3" footer="0.3"/>
  <pageSetup paperSize="9" orientation="portrait" horizontalDpi="0" verticalDpi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R423"/>
  <sheetViews>
    <sheetView view="pageBreakPreview" zoomScaleNormal="106" zoomScaleSheetLayoutView="100" zoomScalePageLayoutView="85" workbookViewId="0">
      <pane ySplit="1" topLeftCell="A2" activePane="bottomLeft" state="frozen"/>
      <selection pane="bottomLeft" activeCell="A2" sqref="A2:R2"/>
    </sheetView>
  </sheetViews>
  <sheetFormatPr baseColWidth="10" defaultColWidth="7.5" defaultRowHeight="13"/>
  <cols>
    <col min="1" max="1" width="9.6640625" style="12" customWidth="1"/>
    <col min="2" max="2" width="3.83203125" style="12" customWidth="1"/>
    <col min="3" max="3" width="8.6640625" style="12" customWidth="1"/>
    <col min="4" max="4" width="1" style="12" customWidth="1"/>
    <col min="5" max="6" width="1.83203125" style="12" customWidth="1"/>
    <col min="7" max="7" width="1" style="12" customWidth="1"/>
    <col min="8" max="8" width="4.83203125" style="12" customWidth="1"/>
    <col min="9" max="9" width="5.6640625" style="12" customWidth="1"/>
    <col min="10" max="10" width="1.83203125" style="12" customWidth="1"/>
    <col min="11" max="11" width="2.83203125" style="12" customWidth="1"/>
    <col min="12" max="12" width="6.6640625" style="12" customWidth="1"/>
    <col min="13" max="14" width="3.83203125" style="12" customWidth="1"/>
    <col min="15" max="15" width="6.6640625" style="12" customWidth="1"/>
    <col min="16" max="16" width="8.6640625" style="12" customWidth="1"/>
    <col min="17" max="17" width="12.6640625" style="12" customWidth="1"/>
    <col min="18" max="18" width="12.83203125" style="12" customWidth="1"/>
    <col min="19" max="16384" width="7.5" style="12"/>
  </cols>
  <sheetData>
    <row r="1" spans="1:18" ht="69.75" customHeight="1">
      <c r="A1" s="317"/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8" t="s">
        <v>7</v>
      </c>
      <c r="M1" s="318"/>
      <c r="N1" s="318"/>
      <c r="O1" s="318"/>
      <c r="P1" s="318"/>
      <c r="Q1" s="318"/>
      <c r="R1" s="318"/>
    </row>
    <row r="2" spans="1:18" ht="57.75" customHeight="1">
      <c r="A2" s="319" t="s">
        <v>8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</row>
    <row r="3" spans="1:18" ht="18.75" customHeight="1">
      <c r="A3" s="13" t="s">
        <v>9</v>
      </c>
      <c r="B3" s="297" t="s">
        <v>10</v>
      </c>
      <c r="C3" s="297"/>
      <c r="D3" s="297"/>
      <c r="E3" s="303" t="s">
        <v>11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14" t="s">
        <v>12</v>
      </c>
    </row>
    <row r="4" spans="1:18" ht="19.5" customHeight="1">
      <c r="A4" s="15">
        <v>36892</v>
      </c>
      <c r="B4" s="292" t="s">
        <v>13</v>
      </c>
      <c r="C4" s="292"/>
      <c r="D4" s="292"/>
      <c r="E4" s="301" t="s">
        <v>14</v>
      </c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1"/>
      <c r="Q4" s="301"/>
      <c r="R4" s="16">
        <v>27.52</v>
      </c>
    </row>
    <row r="5" spans="1:18" ht="19.5" customHeight="1">
      <c r="A5" s="17">
        <v>37257</v>
      </c>
      <c r="B5" s="294" t="s">
        <v>15</v>
      </c>
      <c r="C5" s="294"/>
      <c r="D5" s="294"/>
      <c r="E5" s="302" t="s">
        <v>16</v>
      </c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18">
        <v>24</v>
      </c>
    </row>
    <row r="6" spans="1:18" ht="19.5" customHeight="1">
      <c r="A6" s="15">
        <v>37622</v>
      </c>
      <c r="B6" s="292" t="s">
        <v>17</v>
      </c>
      <c r="C6" s="292"/>
      <c r="D6" s="292"/>
      <c r="E6" s="301" t="s">
        <v>18</v>
      </c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16">
        <v>27.52</v>
      </c>
    </row>
    <row r="7" spans="1:18" ht="19.5" customHeight="1">
      <c r="A7" s="17">
        <v>37987</v>
      </c>
      <c r="B7" s="294" t="s">
        <v>19</v>
      </c>
      <c r="C7" s="294"/>
      <c r="D7" s="294"/>
      <c r="E7" s="302" t="s">
        <v>20</v>
      </c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18">
        <v>28.94</v>
      </c>
    </row>
    <row r="8" spans="1:18" ht="19.5" customHeight="1">
      <c r="A8" s="15">
        <v>38353</v>
      </c>
      <c r="B8" s="292" t="s">
        <v>21</v>
      </c>
      <c r="C8" s="292"/>
      <c r="D8" s="292"/>
      <c r="E8" s="301" t="s">
        <v>22</v>
      </c>
      <c r="F8" s="301"/>
      <c r="G8" s="301"/>
      <c r="H8" s="301"/>
      <c r="I8" s="301"/>
      <c r="J8" s="301"/>
      <c r="K8" s="301"/>
      <c r="L8" s="301"/>
      <c r="M8" s="301"/>
      <c r="N8" s="301"/>
      <c r="O8" s="301"/>
      <c r="P8" s="301"/>
      <c r="Q8" s="301"/>
      <c r="R8" s="16">
        <v>28.94</v>
      </c>
    </row>
    <row r="9" spans="1:18" ht="18.75" customHeight="1">
      <c r="A9" s="17">
        <v>38718</v>
      </c>
      <c r="B9" s="294" t="s">
        <v>23</v>
      </c>
      <c r="C9" s="294"/>
      <c r="D9" s="294"/>
      <c r="E9" s="302" t="s">
        <v>24</v>
      </c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18">
        <v>33.799999999999997</v>
      </c>
    </row>
    <row r="10" spans="1:18" ht="39" customHeight="1">
      <c r="A10" s="275" t="s">
        <v>25</v>
      </c>
      <c r="B10" s="275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</row>
    <row r="11" spans="1:18" ht="19.5" customHeight="1">
      <c r="A11" s="13" t="s">
        <v>9</v>
      </c>
      <c r="B11" s="297" t="s">
        <v>10</v>
      </c>
      <c r="C11" s="297"/>
      <c r="D11" s="297"/>
      <c r="E11" s="303" t="s">
        <v>11</v>
      </c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14" t="s">
        <v>12</v>
      </c>
    </row>
    <row r="12" spans="1:18" ht="19.5" customHeight="1">
      <c r="A12" s="15">
        <v>36893</v>
      </c>
      <c r="B12" s="292" t="s">
        <v>26</v>
      </c>
      <c r="C12" s="292"/>
      <c r="D12" s="292"/>
      <c r="E12" s="301" t="s">
        <v>14</v>
      </c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16">
        <v>26.96</v>
      </c>
    </row>
    <row r="13" spans="1:18" ht="19.5" customHeight="1">
      <c r="A13" s="17">
        <v>37258</v>
      </c>
      <c r="B13" s="294" t="s">
        <v>27</v>
      </c>
      <c r="C13" s="294"/>
      <c r="D13" s="294"/>
      <c r="E13" s="302" t="s">
        <v>16</v>
      </c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18">
        <v>23.4</v>
      </c>
    </row>
    <row r="14" spans="1:18" ht="19.5" customHeight="1">
      <c r="A14" s="15">
        <v>37623</v>
      </c>
      <c r="B14" s="292" t="s">
        <v>28</v>
      </c>
      <c r="C14" s="292"/>
      <c r="D14" s="292"/>
      <c r="E14" s="301" t="s">
        <v>18</v>
      </c>
      <c r="F14" s="301"/>
      <c r="G14" s="301"/>
      <c r="H14" s="301"/>
      <c r="I14" s="301"/>
      <c r="J14" s="301"/>
      <c r="K14" s="301"/>
      <c r="L14" s="301"/>
      <c r="M14" s="301"/>
      <c r="N14" s="301"/>
      <c r="O14" s="301"/>
      <c r="P14" s="301"/>
      <c r="Q14" s="301"/>
      <c r="R14" s="16">
        <v>26.96</v>
      </c>
    </row>
    <row r="15" spans="1:18" ht="18.75" customHeight="1">
      <c r="A15" s="17">
        <v>37988</v>
      </c>
      <c r="B15" s="294" t="s">
        <v>29</v>
      </c>
      <c r="C15" s="294"/>
      <c r="D15" s="294"/>
      <c r="E15" s="302" t="s">
        <v>20</v>
      </c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18">
        <v>28.37</v>
      </c>
    </row>
    <row r="16" spans="1:18" ht="19.5" customHeight="1">
      <c r="A16" s="15">
        <v>38354</v>
      </c>
      <c r="B16" s="292" t="s">
        <v>30</v>
      </c>
      <c r="C16" s="292"/>
      <c r="D16" s="292"/>
      <c r="E16" s="301" t="s">
        <v>22</v>
      </c>
      <c r="F16" s="301"/>
      <c r="G16" s="301"/>
      <c r="H16" s="301"/>
      <c r="I16" s="301"/>
      <c r="J16" s="301"/>
      <c r="K16" s="301"/>
      <c r="L16" s="301"/>
      <c r="M16" s="301"/>
      <c r="N16" s="301"/>
      <c r="O16" s="301"/>
      <c r="P16" s="301"/>
      <c r="Q16" s="301"/>
      <c r="R16" s="16">
        <v>28.37</v>
      </c>
    </row>
    <row r="17" spans="1:18" ht="19.5" customHeight="1">
      <c r="A17" s="17">
        <v>38719</v>
      </c>
      <c r="B17" s="294" t="s">
        <v>31</v>
      </c>
      <c r="C17" s="294"/>
      <c r="D17" s="294"/>
      <c r="E17" s="302" t="s">
        <v>24</v>
      </c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18">
        <v>33.229999999999997</v>
      </c>
    </row>
    <row r="18" spans="1:18" ht="38.25" customHeight="1">
      <c r="A18" s="275" t="s">
        <v>32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</row>
    <row r="19" spans="1:18" ht="19.5" customHeight="1">
      <c r="A19" s="13" t="s">
        <v>9</v>
      </c>
      <c r="B19" s="297" t="s">
        <v>10</v>
      </c>
      <c r="C19" s="297"/>
      <c r="D19" s="297"/>
      <c r="E19" s="303" t="s">
        <v>11</v>
      </c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14" t="s">
        <v>12</v>
      </c>
    </row>
    <row r="20" spans="1:18" ht="19.5" customHeight="1">
      <c r="A20" s="15">
        <v>36894</v>
      </c>
      <c r="B20" s="292" t="s">
        <v>33</v>
      </c>
      <c r="C20" s="292"/>
      <c r="D20" s="292"/>
      <c r="E20" s="301" t="s">
        <v>14</v>
      </c>
      <c r="F20" s="301"/>
      <c r="G20" s="301"/>
      <c r="H20" s="301"/>
      <c r="I20" s="301"/>
      <c r="J20" s="301"/>
      <c r="K20" s="301"/>
      <c r="L20" s="301"/>
      <c r="M20" s="301"/>
      <c r="N20" s="301"/>
      <c r="O20" s="301"/>
      <c r="P20" s="301"/>
      <c r="Q20" s="301"/>
      <c r="R20" s="16">
        <v>25.42</v>
      </c>
    </row>
    <row r="21" spans="1:18" ht="19.5" customHeight="1">
      <c r="A21" s="17">
        <v>37259</v>
      </c>
      <c r="B21" s="294" t="s">
        <v>34</v>
      </c>
      <c r="C21" s="294"/>
      <c r="D21" s="294"/>
      <c r="E21" s="302" t="s">
        <v>16</v>
      </c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02"/>
      <c r="Q21" s="302"/>
      <c r="R21" s="18">
        <v>21.86</v>
      </c>
    </row>
    <row r="22" spans="1:18" ht="18.75" customHeight="1">
      <c r="A22" s="15">
        <v>37624</v>
      </c>
      <c r="B22" s="292" t="s">
        <v>35</v>
      </c>
      <c r="C22" s="292"/>
      <c r="D22" s="292"/>
      <c r="E22" s="301" t="s">
        <v>18</v>
      </c>
      <c r="F22" s="301"/>
      <c r="G22" s="301"/>
      <c r="H22" s="301"/>
      <c r="I22" s="301"/>
      <c r="J22" s="301"/>
      <c r="K22" s="301"/>
      <c r="L22" s="301"/>
      <c r="M22" s="301"/>
      <c r="N22" s="301"/>
      <c r="O22" s="301"/>
      <c r="P22" s="301"/>
      <c r="Q22" s="301"/>
      <c r="R22" s="16">
        <v>25.42</v>
      </c>
    </row>
    <row r="23" spans="1:18" ht="19.5" customHeight="1">
      <c r="A23" s="17">
        <v>37989</v>
      </c>
      <c r="B23" s="294" t="s">
        <v>36</v>
      </c>
      <c r="C23" s="294"/>
      <c r="D23" s="294"/>
      <c r="E23" s="302" t="s">
        <v>20</v>
      </c>
      <c r="F23" s="302"/>
      <c r="G23" s="302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18">
        <v>26.88</v>
      </c>
    </row>
    <row r="24" spans="1:18" ht="19.5" customHeight="1">
      <c r="A24" s="15">
        <v>38355</v>
      </c>
      <c r="B24" s="292" t="s">
        <v>37</v>
      </c>
      <c r="C24" s="292"/>
      <c r="D24" s="292"/>
      <c r="E24" s="301" t="s">
        <v>22</v>
      </c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16">
        <v>26.88</v>
      </c>
    </row>
    <row r="25" spans="1:18" ht="19.5" customHeight="1">
      <c r="A25" s="17">
        <v>38720</v>
      </c>
      <c r="B25" s="294" t="s">
        <v>38</v>
      </c>
      <c r="C25" s="294"/>
      <c r="D25" s="294"/>
      <c r="E25" s="302" t="s">
        <v>24</v>
      </c>
      <c r="F25" s="302"/>
      <c r="G25" s="302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18">
        <v>31.65</v>
      </c>
    </row>
    <row r="26" spans="1:18" ht="38.25" customHeight="1">
      <c r="A26" s="275" t="s">
        <v>39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</row>
    <row r="27" spans="1:18" ht="19.5" customHeight="1">
      <c r="A27" s="13" t="s">
        <v>9</v>
      </c>
      <c r="B27" s="297" t="s">
        <v>10</v>
      </c>
      <c r="C27" s="297"/>
      <c r="D27" s="297"/>
      <c r="E27" s="303" t="s">
        <v>11</v>
      </c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14" t="s">
        <v>12</v>
      </c>
    </row>
    <row r="28" spans="1:18" ht="19.5" customHeight="1">
      <c r="A28" s="15">
        <v>36895</v>
      </c>
      <c r="B28" s="292" t="s">
        <v>40</v>
      </c>
      <c r="C28" s="292"/>
      <c r="D28" s="292"/>
      <c r="E28" s="301" t="s">
        <v>14</v>
      </c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16">
        <v>26.96</v>
      </c>
    </row>
    <row r="29" spans="1:18" ht="18.75" customHeight="1">
      <c r="A29" s="17">
        <v>37260</v>
      </c>
      <c r="B29" s="294" t="s">
        <v>41</v>
      </c>
      <c r="C29" s="294"/>
      <c r="D29" s="294"/>
      <c r="E29" s="302" t="s">
        <v>16</v>
      </c>
      <c r="F29" s="302"/>
      <c r="G29" s="302"/>
      <c r="H29" s="302"/>
      <c r="I29" s="302"/>
      <c r="J29" s="302"/>
      <c r="K29" s="302"/>
      <c r="L29" s="302"/>
      <c r="M29" s="302"/>
      <c r="N29" s="302"/>
      <c r="O29" s="302"/>
      <c r="P29" s="302"/>
      <c r="Q29" s="302"/>
      <c r="R29" s="18">
        <v>23.4</v>
      </c>
    </row>
    <row r="30" spans="1:18" ht="19.5" customHeight="1">
      <c r="A30" s="15">
        <v>37625</v>
      </c>
      <c r="B30" s="292" t="s">
        <v>42</v>
      </c>
      <c r="C30" s="292"/>
      <c r="D30" s="292"/>
      <c r="E30" s="301" t="s">
        <v>18</v>
      </c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16">
        <v>26.96</v>
      </c>
    </row>
    <row r="31" spans="1:18" ht="19.5" customHeight="1">
      <c r="A31" s="17">
        <v>37990</v>
      </c>
      <c r="B31" s="294" t="s">
        <v>43</v>
      </c>
      <c r="C31" s="294"/>
      <c r="D31" s="294"/>
      <c r="E31" s="302" t="s">
        <v>20</v>
      </c>
      <c r="F31" s="302"/>
      <c r="G31" s="302"/>
      <c r="H31" s="302"/>
      <c r="I31" s="302"/>
      <c r="J31" s="302"/>
      <c r="K31" s="302"/>
      <c r="L31" s="302"/>
      <c r="M31" s="302"/>
      <c r="N31" s="302"/>
      <c r="O31" s="302"/>
      <c r="P31" s="302"/>
      <c r="Q31" s="302"/>
      <c r="R31" s="18">
        <v>28.37</v>
      </c>
    </row>
    <row r="32" spans="1:18" ht="19.5" customHeight="1">
      <c r="A32" s="15">
        <v>38356</v>
      </c>
      <c r="B32" s="292" t="s">
        <v>44</v>
      </c>
      <c r="C32" s="292"/>
      <c r="D32" s="292"/>
      <c r="E32" s="301" t="s">
        <v>22</v>
      </c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16">
        <v>28.37</v>
      </c>
    </row>
    <row r="33" spans="1:18" ht="20.25" customHeight="1">
      <c r="A33" s="17">
        <v>38721</v>
      </c>
      <c r="B33" s="294" t="s">
        <v>45</v>
      </c>
      <c r="C33" s="294"/>
      <c r="D33" s="294"/>
      <c r="E33" s="302" t="s">
        <v>24</v>
      </c>
      <c r="F33" s="302"/>
      <c r="G33" s="302"/>
      <c r="H33" s="302"/>
      <c r="I33" s="302"/>
      <c r="J33" s="302"/>
      <c r="K33" s="302"/>
      <c r="L33" s="302"/>
      <c r="M33" s="302"/>
      <c r="N33" s="302"/>
      <c r="O33" s="302"/>
      <c r="P33" s="302"/>
      <c r="Q33" s="302"/>
      <c r="R33" s="18">
        <v>33.229999999999997</v>
      </c>
    </row>
    <row r="34" spans="1:18" ht="18" customHeight="1">
      <c r="A34" s="289" t="s">
        <v>46</v>
      </c>
      <c r="B34" s="289"/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N34" s="289"/>
      <c r="O34" s="289"/>
      <c r="P34" s="289"/>
      <c r="Q34" s="289"/>
      <c r="R34" s="289"/>
    </row>
    <row r="35" spans="1:18" ht="19.5" customHeight="1">
      <c r="A35" s="13" t="s">
        <v>9</v>
      </c>
      <c r="B35" s="297" t="s">
        <v>10</v>
      </c>
      <c r="C35" s="297"/>
      <c r="D35" s="297"/>
      <c r="E35" s="303" t="s">
        <v>11</v>
      </c>
      <c r="F35" s="303"/>
      <c r="G35" s="303"/>
      <c r="H35" s="303"/>
      <c r="I35" s="303"/>
      <c r="J35" s="303"/>
      <c r="K35" s="303"/>
      <c r="L35" s="281" t="s">
        <v>12</v>
      </c>
      <c r="M35" s="281"/>
      <c r="N35" s="281"/>
      <c r="O35" s="281"/>
      <c r="P35" s="281"/>
      <c r="Q35" s="281"/>
      <c r="R35" s="281"/>
    </row>
    <row r="36" spans="1:18" ht="19.5" customHeight="1">
      <c r="A36" s="15">
        <v>36896</v>
      </c>
      <c r="B36" s="292" t="s">
        <v>47</v>
      </c>
      <c r="C36" s="292"/>
      <c r="D36" s="292"/>
      <c r="E36" s="301" t="s">
        <v>14</v>
      </c>
      <c r="F36" s="301"/>
      <c r="G36" s="301"/>
      <c r="H36" s="301"/>
      <c r="I36" s="301"/>
      <c r="J36" s="301"/>
      <c r="K36" s="301"/>
      <c r="L36" s="315"/>
      <c r="M36" s="315"/>
      <c r="N36" s="315"/>
      <c r="O36" s="315"/>
      <c r="P36" s="315"/>
      <c r="Q36" s="315"/>
      <c r="R36" s="16">
        <v>26.39</v>
      </c>
    </row>
    <row r="37" spans="1:18" ht="18.75" customHeight="1">
      <c r="A37" s="17">
        <v>37261</v>
      </c>
      <c r="B37" s="294" t="s">
        <v>48</v>
      </c>
      <c r="C37" s="294"/>
      <c r="D37" s="294"/>
      <c r="E37" s="302" t="s">
        <v>16</v>
      </c>
      <c r="F37" s="302"/>
      <c r="G37" s="302"/>
      <c r="H37" s="302"/>
      <c r="I37" s="302"/>
      <c r="J37" s="302"/>
      <c r="K37" s="302"/>
      <c r="L37" s="316"/>
      <c r="M37" s="316"/>
      <c r="N37" s="316"/>
      <c r="O37" s="316"/>
      <c r="P37" s="316"/>
      <c r="Q37" s="316"/>
      <c r="R37" s="18">
        <v>22.83</v>
      </c>
    </row>
    <row r="38" spans="1:18" ht="19.5" customHeight="1">
      <c r="A38" s="15">
        <v>37626</v>
      </c>
      <c r="B38" s="292" t="s">
        <v>49</v>
      </c>
      <c r="C38" s="292"/>
      <c r="D38" s="292"/>
      <c r="E38" s="301" t="s">
        <v>18</v>
      </c>
      <c r="F38" s="301"/>
      <c r="G38" s="301"/>
      <c r="H38" s="301"/>
      <c r="I38" s="301"/>
      <c r="J38" s="301"/>
      <c r="K38" s="301"/>
      <c r="L38" s="315"/>
      <c r="M38" s="315"/>
      <c r="N38" s="315"/>
      <c r="O38" s="315"/>
      <c r="P38" s="315"/>
      <c r="Q38" s="315"/>
      <c r="R38" s="16">
        <v>26.39</v>
      </c>
    </row>
    <row r="39" spans="1:18" ht="19.5" customHeight="1">
      <c r="A39" s="17">
        <v>37991</v>
      </c>
      <c r="B39" s="294" t="s">
        <v>50</v>
      </c>
      <c r="C39" s="294"/>
      <c r="D39" s="294"/>
      <c r="E39" s="302" t="s">
        <v>20</v>
      </c>
      <c r="F39" s="302"/>
      <c r="G39" s="302"/>
      <c r="H39" s="302"/>
      <c r="I39" s="302"/>
      <c r="J39" s="302"/>
      <c r="K39" s="302"/>
      <c r="L39" s="316"/>
      <c r="M39" s="316"/>
      <c r="N39" s="316"/>
      <c r="O39" s="316"/>
      <c r="P39" s="316"/>
      <c r="Q39" s="316"/>
      <c r="R39" s="18">
        <v>27.77</v>
      </c>
    </row>
    <row r="40" spans="1:18" ht="19.5" customHeight="1">
      <c r="A40" s="15">
        <v>38357</v>
      </c>
      <c r="B40" s="292" t="s">
        <v>51</v>
      </c>
      <c r="C40" s="292"/>
      <c r="D40" s="292"/>
      <c r="E40" s="301" t="s">
        <v>22</v>
      </c>
      <c r="F40" s="301"/>
      <c r="G40" s="301"/>
      <c r="H40" s="301"/>
      <c r="I40" s="301"/>
      <c r="J40" s="301"/>
      <c r="K40" s="301"/>
      <c r="L40" s="315"/>
      <c r="M40" s="315"/>
      <c r="N40" s="315"/>
      <c r="O40" s="315"/>
      <c r="P40" s="315"/>
      <c r="Q40" s="315"/>
      <c r="R40" s="16">
        <v>27.77</v>
      </c>
    </row>
    <row r="41" spans="1:18" ht="19.5" customHeight="1">
      <c r="A41" s="17">
        <v>38722</v>
      </c>
      <c r="B41" s="294" t="s">
        <v>52</v>
      </c>
      <c r="C41" s="294"/>
      <c r="D41" s="294"/>
      <c r="E41" s="302" t="s">
        <v>24</v>
      </c>
      <c r="F41" s="302"/>
      <c r="G41" s="302"/>
      <c r="H41" s="302"/>
      <c r="I41" s="302"/>
      <c r="J41" s="302"/>
      <c r="K41" s="302"/>
      <c r="L41" s="316"/>
      <c r="M41" s="316"/>
      <c r="N41" s="316"/>
      <c r="O41" s="316"/>
      <c r="P41" s="316"/>
      <c r="Q41" s="316"/>
      <c r="R41" s="18">
        <v>32.619999999999997</v>
      </c>
    </row>
    <row r="42" spans="1:18" ht="37.5" customHeight="1">
      <c r="A42" s="275" t="s">
        <v>53</v>
      </c>
      <c r="B42" s="275"/>
      <c r="C42" s="275"/>
      <c r="D42" s="275"/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</row>
    <row r="43" spans="1:18" ht="18.75" customHeight="1">
      <c r="A43" s="13" t="s">
        <v>9</v>
      </c>
      <c r="B43" s="297" t="s">
        <v>10</v>
      </c>
      <c r="C43" s="297"/>
      <c r="D43" s="297"/>
      <c r="E43" s="303" t="s">
        <v>11</v>
      </c>
      <c r="F43" s="303"/>
      <c r="G43" s="303"/>
      <c r="H43" s="303"/>
      <c r="I43" s="303"/>
      <c r="J43" s="303"/>
      <c r="K43" s="303"/>
      <c r="L43" s="281" t="s">
        <v>12</v>
      </c>
      <c r="M43" s="281"/>
      <c r="N43" s="281"/>
      <c r="O43" s="281"/>
      <c r="P43" s="281"/>
      <c r="Q43" s="281"/>
      <c r="R43" s="281"/>
    </row>
    <row r="44" spans="1:18" ht="19.5" customHeight="1">
      <c r="A44" s="15">
        <v>36897</v>
      </c>
      <c r="B44" s="292" t="s">
        <v>54</v>
      </c>
      <c r="C44" s="292"/>
      <c r="D44" s="292"/>
      <c r="E44" s="301" t="s">
        <v>14</v>
      </c>
      <c r="F44" s="301"/>
      <c r="G44" s="301"/>
      <c r="H44" s="301"/>
      <c r="I44" s="301"/>
      <c r="J44" s="301"/>
      <c r="K44" s="301"/>
      <c r="L44" s="19"/>
      <c r="M44" s="315"/>
      <c r="N44" s="315"/>
      <c r="O44" s="315"/>
      <c r="P44" s="315"/>
      <c r="Q44" s="315"/>
      <c r="R44" s="16">
        <v>26.39</v>
      </c>
    </row>
    <row r="45" spans="1:18" ht="19.5" customHeight="1">
      <c r="A45" s="17">
        <v>37262</v>
      </c>
      <c r="B45" s="294" t="s">
        <v>55</v>
      </c>
      <c r="C45" s="294"/>
      <c r="D45" s="294"/>
      <c r="E45" s="302" t="s">
        <v>16</v>
      </c>
      <c r="F45" s="302"/>
      <c r="G45" s="302"/>
      <c r="H45" s="302"/>
      <c r="I45" s="302"/>
      <c r="J45" s="302"/>
      <c r="K45" s="302"/>
      <c r="L45" s="20"/>
      <c r="M45" s="316"/>
      <c r="N45" s="316"/>
      <c r="O45" s="316"/>
      <c r="P45" s="316"/>
      <c r="Q45" s="316"/>
      <c r="R45" s="18">
        <v>22.83</v>
      </c>
    </row>
    <row r="46" spans="1:18" ht="19.5" customHeight="1">
      <c r="A46" s="15">
        <v>37627</v>
      </c>
      <c r="B46" s="292" t="s">
        <v>56</v>
      </c>
      <c r="C46" s="292"/>
      <c r="D46" s="292"/>
      <c r="E46" s="301" t="s">
        <v>18</v>
      </c>
      <c r="F46" s="301"/>
      <c r="G46" s="301"/>
      <c r="H46" s="301"/>
      <c r="I46" s="301"/>
      <c r="J46" s="301"/>
      <c r="K46" s="301"/>
      <c r="L46" s="19"/>
      <c r="M46" s="315"/>
      <c r="N46" s="315"/>
      <c r="O46" s="315"/>
      <c r="P46" s="315"/>
      <c r="Q46" s="315"/>
      <c r="R46" s="16">
        <v>26.39</v>
      </c>
    </row>
    <row r="47" spans="1:18" ht="19.5" customHeight="1">
      <c r="A47" s="17">
        <v>37992</v>
      </c>
      <c r="B47" s="294" t="s">
        <v>57</v>
      </c>
      <c r="C47" s="294"/>
      <c r="D47" s="294"/>
      <c r="E47" s="302" t="s">
        <v>20</v>
      </c>
      <c r="F47" s="302"/>
      <c r="G47" s="302"/>
      <c r="H47" s="302"/>
      <c r="I47" s="302"/>
      <c r="J47" s="302"/>
      <c r="K47" s="302"/>
      <c r="L47" s="20"/>
      <c r="M47" s="316"/>
      <c r="N47" s="316"/>
      <c r="O47" s="316"/>
      <c r="P47" s="316"/>
      <c r="Q47" s="316"/>
      <c r="R47" s="18">
        <v>27.77</v>
      </c>
    </row>
    <row r="48" spans="1:18" ht="19.5" customHeight="1">
      <c r="A48" s="15">
        <v>38358</v>
      </c>
      <c r="B48" s="292" t="s">
        <v>58</v>
      </c>
      <c r="C48" s="292"/>
      <c r="D48" s="292"/>
      <c r="E48" s="301" t="s">
        <v>22</v>
      </c>
      <c r="F48" s="301"/>
      <c r="G48" s="301"/>
      <c r="H48" s="301"/>
      <c r="I48" s="301"/>
      <c r="J48" s="301"/>
      <c r="K48" s="301"/>
      <c r="L48" s="19"/>
      <c r="M48" s="315"/>
      <c r="N48" s="315"/>
      <c r="O48" s="315"/>
      <c r="P48" s="315"/>
      <c r="Q48" s="315"/>
      <c r="R48" s="16">
        <v>27.77</v>
      </c>
    </row>
    <row r="49" spans="1:18" ht="18.75" customHeight="1">
      <c r="A49" s="17">
        <v>38723</v>
      </c>
      <c r="B49" s="294" t="s">
        <v>59</v>
      </c>
      <c r="C49" s="294"/>
      <c r="D49" s="294"/>
      <c r="E49" s="302" t="s">
        <v>24</v>
      </c>
      <c r="F49" s="302"/>
      <c r="G49" s="302"/>
      <c r="H49" s="302"/>
      <c r="I49" s="302"/>
      <c r="J49" s="302"/>
      <c r="K49" s="302"/>
      <c r="L49" s="20"/>
      <c r="M49" s="316"/>
      <c r="N49" s="316"/>
      <c r="O49" s="316"/>
      <c r="P49" s="316"/>
      <c r="Q49" s="316"/>
      <c r="R49" s="18">
        <v>32.619999999999997</v>
      </c>
    </row>
    <row r="50" spans="1:18" ht="41.25" customHeight="1">
      <c r="A50" s="275" t="s">
        <v>60</v>
      </c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</row>
    <row r="51" spans="1:18" ht="19.5" customHeight="1">
      <c r="A51" s="13" t="s">
        <v>9</v>
      </c>
      <c r="B51" s="297" t="s">
        <v>10</v>
      </c>
      <c r="C51" s="297"/>
      <c r="D51" s="297"/>
      <c r="E51" s="303" t="s">
        <v>61</v>
      </c>
      <c r="F51" s="303"/>
      <c r="G51" s="303"/>
      <c r="H51" s="303"/>
      <c r="I51" s="303"/>
      <c r="J51" s="303"/>
      <c r="K51" s="303"/>
      <c r="L51" s="290" t="s">
        <v>62</v>
      </c>
      <c r="M51" s="290"/>
      <c r="N51" s="290"/>
      <c r="O51" s="290"/>
      <c r="P51" s="290"/>
      <c r="Q51" s="290"/>
      <c r="R51" s="14" t="s">
        <v>12</v>
      </c>
    </row>
    <row r="52" spans="1:18" ht="19.5" customHeight="1">
      <c r="A52" s="15">
        <v>36898</v>
      </c>
      <c r="B52" s="292" t="s">
        <v>63</v>
      </c>
      <c r="C52" s="292"/>
      <c r="D52" s="292"/>
      <c r="E52" s="301" t="s">
        <v>64</v>
      </c>
      <c r="F52" s="301"/>
      <c r="G52" s="301"/>
      <c r="H52" s="301"/>
      <c r="I52" s="301"/>
      <c r="J52" s="301"/>
      <c r="K52" s="301"/>
      <c r="L52" s="285" t="s">
        <v>65</v>
      </c>
      <c r="M52" s="285"/>
      <c r="N52" s="285"/>
      <c r="O52" s="285"/>
      <c r="P52" s="285"/>
      <c r="Q52" s="285"/>
      <c r="R52" s="16">
        <v>72.569999999999993</v>
      </c>
    </row>
    <row r="53" spans="1:18" ht="19.5" customHeight="1">
      <c r="A53" s="17">
        <v>37263</v>
      </c>
      <c r="B53" s="294" t="s">
        <v>66</v>
      </c>
      <c r="C53" s="294"/>
      <c r="D53" s="294"/>
      <c r="E53" s="302" t="s">
        <v>64</v>
      </c>
      <c r="F53" s="302"/>
      <c r="G53" s="302"/>
      <c r="H53" s="302"/>
      <c r="I53" s="302"/>
      <c r="J53" s="302"/>
      <c r="K53" s="302"/>
      <c r="L53" s="284" t="s">
        <v>67</v>
      </c>
      <c r="M53" s="284"/>
      <c r="N53" s="284"/>
      <c r="O53" s="284"/>
      <c r="P53" s="284"/>
      <c r="Q53" s="284"/>
      <c r="R53" s="18">
        <v>71.97</v>
      </c>
    </row>
    <row r="54" spans="1:18" ht="18.75" customHeight="1">
      <c r="A54" s="15">
        <v>37628</v>
      </c>
      <c r="B54" s="292" t="s">
        <v>68</v>
      </c>
      <c r="C54" s="292"/>
      <c r="D54" s="292"/>
      <c r="E54" s="301" t="s">
        <v>64</v>
      </c>
      <c r="F54" s="301"/>
      <c r="G54" s="301"/>
      <c r="H54" s="301"/>
      <c r="I54" s="301"/>
      <c r="J54" s="301"/>
      <c r="K54" s="301"/>
      <c r="L54" s="285" t="s">
        <v>69</v>
      </c>
      <c r="M54" s="285"/>
      <c r="N54" s="285"/>
      <c r="O54" s="285"/>
      <c r="P54" s="285"/>
      <c r="Q54" s="285"/>
      <c r="R54" s="16">
        <v>95.69</v>
      </c>
    </row>
    <row r="55" spans="1:18" ht="19.5" customHeight="1">
      <c r="A55" s="17">
        <v>37993</v>
      </c>
      <c r="B55" s="294" t="s">
        <v>70</v>
      </c>
      <c r="C55" s="294"/>
      <c r="D55" s="294"/>
      <c r="E55" s="302" t="s">
        <v>64</v>
      </c>
      <c r="F55" s="302"/>
      <c r="G55" s="302"/>
      <c r="H55" s="302"/>
      <c r="I55" s="302"/>
      <c r="J55" s="302"/>
      <c r="K55" s="302"/>
      <c r="L55" s="284" t="s">
        <v>71</v>
      </c>
      <c r="M55" s="284"/>
      <c r="N55" s="284"/>
      <c r="O55" s="284"/>
      <c r="P55" s="284"/>
      <c r="Q55" s="284"/>
      <c r="R55" s="18">
        <v>71.97</v>
      </c>
    </row>
    <row r="56" spans="1:18" ht="19.5" customHeight="1">
      <c r="A56" s="15">
        <v>38359</v>
      </c>
      <c r="B56" s="292" t="s">
        <v>72</v>
      </c>
      <c r="C56" s="292"/>
      <c r="D56" s="292"/>
      <c r="E56" s="301" t="s">
        <v>64</v>
      </c>
      <c r="F56" s="301"/>
      <c r="G56" s="301"/>
      <c r="H56" s="301"/>
      <c r="I56" s="301"/>
      <c r="J56" s="301"/>
      <c r="K56" s="301"/>
      <c r="L56" s="285" t="s">
        <v>73</v>
      </c>
      <c r="M56" s="285"/>
      <c r="N56" s="285"/>
      <c r="O56" s="285"/>
      <c r="P56" s="285"/>
      <c r="Q56" s="285"/>
      <c r="R56" s="16">
        <v>71.400000000000006</v>
      </c>
    </row>
    <row r="57" spans="1:18" ht="20.25" customHeight="1">
      <c r="A57" s="17">
        <v>38724</v>
      </c>
      <c r="B57" s="294" t="s">
        <v>74</v>
      </c>
      <c r="C57" s="294"/>
      <c r="D57" s="294"/>
      <c r="E57" s="302" t="s">
        <v>64</v>
      </c>
      <c r="F57" s="302"/>
      <c r="G57" s="302"/>
      <c r="H57" s="302"/>
      <c r="I57" s="302"/>
      <c r="J57" s="302"/>
      <c r="K57" s="302"/>
      <c r="L57" s="284" t="s">
        <v>75</v>
      </c>
      <c r="M57" s="284"/>
      <c r="N57" s="284"/>
      <c r="O57" s="284"/>
      <c r="P57" s="284"/>
      <c r="Q57" s="284"/>
      <c r="R57" s="18">
        <v>71.400000000000006</v>
      </c>
    </row>
    <row r="58" spans="1:18" ht="15.75" customHeight="1">
      <c r="A58" s="314" t="s">
        <v>76</v>
      </c>
      <c r="B58" s="314"/>
      <c r="C58" s="314"/>
      <c r="D58" s="314"/>
      <c r="E58" s="314"/>
      <c r="F58" s="314"/>
      <c r="G58" s="314"/>
      <c r="H58" s="314"/>
      <c r="I58" s="314"/>
      <c r="J58" s="314"/>
      <c r="K58" s="314"/>
      <c r="L58" s="314"/>
      <c r="M58" s="314"/>
      <c r="N58" s="314"/>
      <c r="O58" s="314"/>
      <c r="P58" s="314"/>
      <c r="Q58" s="314"/>
      <c r="R58" s="314"/>
    </row>
    <row r="59" spans="1:18" ht="18" customHeight="1">
      <c r="A59" s="295" t="s">
        <v>77</v>
      </c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295"/>
    </row>
    <row r="60" spans="1:18" ht="19.5" customHeight="1">
      <c r="A60" s="13" t="s">
        <v>9</v>
      </c>
      <c r="B60" s="276" t="s">
        <v>10</v>
      </c>
      <c r="C60" s="276"/>
      <c r="D60" s="276"/>
      <c r="E60" s="303" t="s">
        <v>61</v>
      </c>
      <c r="F60" s="303"/>
      <c r="G60" s="303"/>
      <c r="H60" s="303"/>
      <c r="I60" s="303"/>
      <c r="J60" s="303"/>
      <c r="K60" s="303"/>
      <c r="L60" s="290" t="s">
        <v>62</v>
      </c>
      <c r="M60" s="290"/>
      <c r="N60" s="290"/>
      <c r="O60" s="290"/>
      <c r="P60" s="290"/>
      <c r="Q60" s="290"/>
      <c r="R60" s="14" t="s">
        <v>12</v>
      </c>
    </row>
    <row r="61" spans="1:18" ht="19.5" customHeight="1">
      <c r="A61" s="15">
        <v>36899</v>
      </c>
      <c r="B61" s="277" t="s">
        <v>78</v>
      </c>
      <c r="C61" s="277"/>
      <c r="D61" s="277"/>
      <c r="E61" s="301" t="s">
        <v>79</v>
      </c>
      <c r="F61" s="301"/>
      <c r="G61" s="301"/>
      <c r="H61" s="301"/>
      <c r="I61" s="301"/>
      <c r="J61" s="301"/>
      <c r="K61" s="301"/>
      <c r="L61" s="285" t="s">
        <v>65</v>
      </c>
      <c r="M61" s="285"/>
      <c r="N61" s="285"/>
      <c r="O61" s="285"/>
      <c r="P61" s="285"/>
      <c r="Q61" s="285"/>
      <c r="R61" s="16">
        <v>94.63</v>
      </c>
    </row>
    <row r="62" spans="1:18" ht="18.75" customHeight="1">
      <c r="A62" s="17">
        <v>37264</v>
      </c>
      <c r="B62" s="280" t="s">
        <v>80</v>
      </c>
      <c r="C62" s="280"/>
      <c r="D62" s="280"/>
      <c r="E62" s="302" t="s">
        <v>81</v>
      </c>
      <c r="F62" s="302"/>
      <c r="G62" s="302"/>
      <c r="H62" s="302"/>
      <c r="I62" s="302"/>
      <c r="J62" s="302"/>
      <c r="K62" s="302"/>
      <c r="L62" s="284" t="s">
        <v>65</v>
      </c>
      <c r="M62" s="284"/>
      <c r="N62" s="284"/>
      <c r="O62" s="284"/>
      <c r="P62" s="284"/>
      <c r="Q62" s="284"/>
      <c r="R62" s="18">
        <v>97.06</v>
      </c>
    </row>
    <row r="63" spans="1:18" ht="19.5" customHeight="1">
      <c r="A63" s="15">
        <v>37629</v>
      </c>
      <c r="B63" s="277" t="s">
        <v>82</v>
      </c>
      <c r="C63" s="277"/>
      <c r="D63" s="277"/>
      <c r="E63" s="301" t="s">
        <v>79</v>
      </c>
      <c r="F63" s="301"/>
      <c r="G63" s="301"/>
      <c r="H63" s="301"/>
      <c r="I63" s="301"/>
      <c r="J63" s="301"/>
      <c r="K63" s="301"/>
      <c r="L63" s="285" t="s">
        <v>67</v>
      </c>
      <c r="M63" s="285"/>
      <c r="N63" s="285"/>
      <c r="O63" s="285"/>
      <c r="P63" s="285"/>
      <c r="Q63" s="285"/>
      <c r="R63" s="16">
        <v>93.34</v>
      </c>
    </row>
    <row r="64" spans="1:18" ht="19.5" customHeight="1">
      <c r="A64" s="17">
        <v>37994</v>
      </c>
      <c r="B64" s="280" t="s">
        <v>83</v>
      </c>
      <c r="C64" s="280"/>
      <c r="D64" s="280"/>
      <c r="E64" s="302" t="s">
        <v>81</v>
      </c>
      <c r="F64" s="302"/>
      <c r="G64" s="302"/>
      <c r="H64" s="302"/>
      <c r="I64" s="302"/>
      <c r="J64" s="302"/>
      <c r="K64" s="302"/>
      <c r="L64" s="284" t="s">
        <v>67</v>
      </c>
      <c r="M64" s="284"/>
      <c r="N64" s="284"/>
      <c r="O64" s="284"/>
      <c r="P64" s="284"/>
      <c r="Q64" s="284"/>
      <c r="R64" s="18">
        <v>95.77</v>
      </c>
    </row>
    <row r="65" spans="1:18" ht="19.5" customHeight="1">
      <c r="A65" s="15">
        <v>38360</v>
      </c>
      <c r="B65" s="277" t="s">
        <v>84</v>
      </c>
      <c r="C65" s="277"/>
      <c r="D65" s="277"/>
      <c r="E65" s="301" t="s">
        <v>79</v>
      </c>
      <c r="F65" s="301"/>
      <c r="G65" s="301"/>
      <c r="H65" s="301"/>
      <c r="I65" s="301"/>
      <c r="J65" s="301"/>
      <c r="K65" s="301"/>
      <c r="L65" s="285" t="s">
        <v>69</v>
      </c>
      <c r="M65" s="285"/>
      <c r="N65" s="285"/>
      <c r="O65" s="285"/>
      <c r="P65" s="285"/>
      <c r="Q65" s="285"/>
      <c r="R65" s="16">
        <v>91.72</v>
      </c>
    </row>
    <row r="66" spans="1:18" ht="19.5" customHeight="1">
      <c r="A66" s="17">
        <v>38725</v>
      </c>
      <c r="B66" s="280" t="s">
        <v>85</v>
      </c>
      <c r="C66" s="280"/>
      <c r="D66" s="280"/>
      <c r="E66" s="302" t="s">
        <v>81</v>
      </c>
      <c r="F66" s="302"/>
      <c r="G66" s="302"/>
      <c r="H66" s="302"/>
      <c r="I66" s="302"/>
      <c r="J66" s="302"/>
      <c r="K66" s="302"/>
      <c r="L66" s="284" t="s">
        <v>69</v>
      </c>
      <c r="M66" s="284"/>
      <c r="N66" s="284"/>
      <c r="O66" s="284"/>
      <c r="P66" s="284"/>
      <c r="Q66" s="284"/>
      <c r="R66" s="18">
        <v>94.15</v>
      </c>
    </row>
    <row r="67" spans="1:18" ht="19.5" customHeight="1">
      <c r="A67" s="15">
        <v>39090</v>
      </c>
      <c r="B67" s="277" t="s">
        <v>86</v>
      </c>
      <c r="C67" s="277"/>
      <c r="D67" s="277"/>
      <c r="E67" s="301" t="s">
        <v>79</v>
      </c>
      <c r="F67" s="301"/>
      <c r="G67" s="301"/>
      <c r="H67" s="301"/>
      <c r="I67" s="301"/>
      <c r="J67" s="301"/>
      <c r="K67" s="301"/>
      <c r="L67" s="285" t="s">
        <v>71</v>
      </c>
      <c r="M67" s="285"/>
      <c r="N67" s="285"/>
      <c r="O67" s="285"/>
      <c r="P67" s="285"/>
      <c r="Q67" s="285"/>
      <c r="R67" s="16">
        <v>93.34</v>
      </c>
    </row>
    <row r="68" spans="1:18" ht="19.5" customHeight="1">
      <c r="A68" s="17">
        <v>39455</v>
      </c>
      <c r="B68" s="280" t="s">
        <v>87</v>
      </c>
      <c r="C68" s="280"/>
      <c r="D68" s="280"/>
      <c r="E68" s="302" t="s">
        <v>81</v>
      </c>
      <c r="F68" s="302"/>
      <c r="G68" s="302"/>
      <c r="H68" s="302"/>
      <c r="I68" s="302"/>
      <c r="J68" s="302"/>
      <c r="K68" s="302"/>
      <c r="L68" s="284" t="s">
        <v>71</v>
      </c>
      <c r="M68" s="284"/>
      <c r="N68" s="284"/>
      <c r="O68" s="284"/>
      <c r="P68" s="284"/>
      <c r="Q68" s="284"/>
      <c r="R68" s="18">
        <v>95.77</v>
      </c>
    </row>
    <row r="69" spans="1:18" ht="18.75" customHeight="1">
      <c r="A69" s="15">
        <v>39821</v>
      </c>
      <c r="B69" s="277" t="s">
        <v>88</v>
      </c>
      <c r="C69" s="277"/>
      <c r="D69" s="277"/>
      <c r="E69" s="301" t="s">
        <v>79</v>
      </c>
      <c r="F69" s="301"/>
      <c r="G69" s="301"/>
      <c r="H69" s="301"/>
      <c r="I69" s="301"/>
      <c r="J69" s="301"/>
      <c r="K69" s="301"/>
      <c r="L69" s="285" t="s">
        <v>73</v>
      </c>
      <c r="M69" s="285"/>
      <c r="N69" s="285"/>
      <c r="O69" s="285"/>
      <c r="P69" s="285"/>
      <c r="Q69" s="285"/>
      <c r="R69" s="16">
        <v>92.08</v>
      </c>
    </row>
    <row r="70" spans="1:18" ht="19.5" customHeight="1">
      <c r="A70" s="17">
        <v>40186</v>
      </c>
      <c r="B70" s="280" t="s">
        <v>89</v>
      </c>
      <c r="C70" s="280"/>
      <c r="D70" s="280"/>
      <c r="E70" s="302" t="s">
        <v>81</v>
      </c>
      <c r="F70" s="302"/>
      <c r="G70" s="302"/>
      <c r="H70" s="302"/>
      <c r="I70" s="302"/>
      <c r="J70" s="302"/>
      <c r="K70" s="302"/>
      <c r="L70" s="284" t="s">
        <v>73</v>
      </c>
      <c r="M70" s="284"/>
      <c r="N70" s="284"/>
      <c r="O70" s="284"/>
      <c r="P70" s="284"/>
      <c r="Q70" s="284"/>
      <c r="R70" s="18">
        <v>94.51</v>
      </c>
    </row>
    <row r="71" spans="1:18" ht="19.5" customHeight="1">
      <c r="A71" s="15">
        <v>40551</v>
      </c>
      <c r="B71" s="277" t="s">
        <v>90</v>
      </c>
      <c r="C71" s="277"/>
      <c r="D71" s="277"/>
      <c r="E71" s="301" t="s">
        <v>79</v>
      </c>
      <c r="F71" s="301"/>
      <c r="G71" s="301"/>
      <c r="H71" s="301"/>
      <c r="I71" s="301"/>
      <c r="J71" s="301"/>
      <c r="K71" s="301"/>
      <c r="L71" s="285" t="s">
        <v>75</v>
      </c>
      <c r="M71" s="285"/>
      <c r="N71" s="285"/>
      <c r="O71" s="285"/>
      <c r="P71" s="285"/>
      <c r="Q71" s="285"/>
      <c r="R71" s="16">
        <v>92.08</v>
      </c>
    </row>
    <row r="72" spans="1:18" ht="20.25" customHeight="1">
      <c r="A72" s="17">
        <v>40916</v>
      </c>
      <c r="B72" s="280" t="s">
        <v>91</v>
      </c>
      <c r="C72" s="280"/>
      <c r="D72" s="280"/>
      <c r="E72" s="302" t="s">
        <v>81</v>
      </c>
      <c r="F72" s="302"/>
      <c r="G72" s="302"/>
      <c r="H72" s="302"/>
      <c r="I72" s="302"/>
      <c r="J72" s="302"/>
      <c r="K72" s="302"/>
      <c r="L72" s="284" t="s">
        <v>75</v>
      </c>
      <c r="M72" s="284"/>
      <c r="N72" s="284"/>
      <c r="O72" s="284"/>
      <c r="P72" s="284"/>
      <c r="Q72" s="284"/>
      <c r="R72" s="18">
        <v>94.51</v>
      </c>
    </row>
    <row r="73" spans="1:18" ht="54.75" customHeight="1">
      <c r="A73" s="313" t="s">
        <v>92</v>
      </c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</row>
    <row r="74" spans="1:18" ht="18" customHeight="1">
      <c r="A74" s="295" t="s">
        <v>93</v>
      </c>
      <c r="B74" s="295"/>
      <c r="C74" s="295"/>
      <c r="D74" s="295"/>
      <c r="E74" s="295"/>
      <c r="F74" s="295"/>
      <c r="G74" s="295"/>
      <c r="H74" s="295"/>
      <c r="I74" s="295"/>
      <c r="J74" s="295"/>
      <c r="K74" s="295"/>
      <c r="L74" s="295"/>
      <c r="M74" s="295"/>
      <c r="N74" s="295"/>
      <c r="O74" s="295"/>
      <c r="P74" s="295"/>
      <c r="Q74" s="295"/>
      <c r="R74" s="295"/>
    </row>
    <row r="75" spans="1:18" ht="19.5" customHeight="1">
      <c r="A75" s="13" t="s">
        <v>9</v>
      </c>
      <c r="B75" s="276" t="s">
        <v>10</v>
      </c>
      <c r="C75" s="276"/>
      <c r="D75" s="276"/>
      <c r="E75" s="303" t="s">
        <v>61</v>
      </c>
      <c r="F75" s="303"/>
      <c r="G75" s="303"/>
      <c r="H75" s="303"/>
      <c r="I75" s="303"/>
      <c r="J75" s="303"/>
      <c r="K75" s="303"/>
      <c r="L75" s="290" t="s">
        <v>62</v>
      </c>
      <c r="M75" s="290"/>
      <c r="N75" s="290"/>
      <c r="O75" s="290"/>
      <c r="P75" s="290"/>
      <c r="Q75" s="290"/>
      <c r="R75" s="14" t="s">
        <v>12</v>
      </c>
    </row>
    <row r="76" spans="1:18" ht="19.5" customHeight="1">
      <c r="A76" s="15">
        <v>36900</v>
      </c>
      <c r="B76" s="277" t="s">
        <v>94</v>
      </c>
      <c r="C76" s="277"/>
      <c r="D76" s="277"/>
      <c r="E76" s="301" t="s">
        <v>79</v>
      </c>
      <c r="F76" s="301"/>
      <c r="G76" s="301"/>
      <c r="H76" s="301"/>
      <c r="I76" s="301"/>
      <c r="J76" s="301"/>
      <c r="K76" s="301"/>
      <c r="L76" s="285" t="s">
        <v>65</v>
      </c>
      <c r="M76" s="285"/>
      <c r="N76" s="285"/>
      <c r="O76" s="285"/>
      <c r="P76" s="285"/>
      <c r="Q76" s="285"/>
      <c r="R76" s="16">
        <v>118.92</v>
      </c>
    </row>
    <row r="77" spans="1:18" ht="19.5" customHeight="1">
      <c r="A77" s="17">
        <v>37265</v>
      </c>
      <c r="B77" s="280" t="s">
        <v>95</v>
      </c>
      <c r="C77" s="280"/>
      <c r="D77" s="280"/>
      <c r="E77" s="302" t="s">
        <v>96</v>
      </c>
      <c r="F77" s="302"/>
      <c r="G77" s="302"/>
      <c r="H77" s="302"/>
      <c r="I77" s="302"/>
      <c r="J77" s="302"/>
      <c r="K77" s="302"/>
      <c r="L77" s="284" t="s">
        <v>65</v>
      </c>
      <c r="M77" s="284"/>
      <c r="N77" s="284"/>
      <c r="O77" s="284"/>
      <c r="P77" s="284"/>
      <c r="Q77" s="284"/>
      <c r="R77" s="18">
        <v>118.92</v>
      </c>
    </row>
    <row r="78" spans="1:18" ht="19.5" customHeight="1">
      <c r="A78" s="15">
        <v>37630</v>
      </c>
      <c r="B78" s="277" t="s">
        <v>97</v>
      </c>
      <c r="C78" s="277"/>
      <c r="D78" s="277"/>
      <c r="E78" s="301" t="s">
        <v>79</v>
      </c>
      <c r="F78" s="301"/>
      <c r="G78" s="301"/>
      <c r="H78" s="301"/>
      <c r="I78" s="301"/>
      <c r="J78" s="301"/>
      <c r="K78" s="301"/>
      <c r="L78" s="285" t="s">
        <v>67</v>
      </c>
      <c r="M78" s="285"/>
      <c r="N78" s="285"/>
      <c r="O78" s="285"/>
      <c r="P78" s="285"/>
      <c r="Q78" s="285"/>
      <c r="R78" s="16">
        <v>117.62</v>
      </c>
    </row>
    <row r="79" spans="1:18" ht="19.5" customHeight="1">
      <c r="A79" s="17">
        <v>37995</v>
      </c>
      <c r="B79" s="280" t="s">
        <v>98</v>
      </c>
      <c r="C79" s="280"/>
      <c r="D79" s="280"/>
      <c r="E79" s="302" t="s">
        <v>96</v>
      </c>
      <c r="F79" s="302"/>
      <c r="G79" s="302"/>
      <c r="H79" s="302"/>
      <c r="I79" s="302"/>
      <c r="J79" s="302"/>
      <c r="K79" s="302"/>
      <c r="L79" s="284" t="s">
        <v>67</v>
      </c>
      <c r="M79" s="284"/>
      <c r="N79" s="284"/>
      <c r="O79" s="284"/>
      <c r="P79" s="284"/>
      <c r="Q79" s="284"/>
      <c r="R79" s="18">
        <v>117.62</v>
      </c>
    </row>
    <row r="80" spans="1:18" ht="18.75" customHeight="1">
      <c r="A80" s="15">
        <v>38361</v>
      </c>
      <c r="B80" s="277" t="s">
        <v>99</v>
      </c>
      <c r="C80" s="277"/>
      <c r="D80" s="277"/>
      <c r="E80" s="301" t="s">
        <v>79</v>
      </c>
      <c r="F80" s="301"/>
      <c r="G80" s="301"/>
      <c r="H80" s="301"/>
      <c r="I80" s="301"/>
      <c r="J80" s="301"/>
      <c r="K80" s="301"/>
      <c r="L80" s="285" t="s">
        <v>69</v>
      </c>
      <c r="M80" s="285"/>
      <c r="N80" s="285"/>
      <c r="O80" s="285"/>
      <c r="P80" s="285"/>
      <c r="Q80" s="285"/>
      <c r="R80" s="16">
        <v>116</v>
      </c>
    </row>
    <row r="81" spans="1:18" ht="19.5" customHeight="1">
      <c r="A81" s="17">
        <v>38726</v>
      </c>
      <c r="B81" s="280" t="s">
        <v>100</v>
      </c>
      <c r="C81" s="280"/>
      <c r="D81" s="280"/>
      <c r="E81" s="302" t="s">
        <v>96</v>
      </c>
      <c r="F81" s="302"/>
      <c r="G81" s="302"/>
      <c r="H81" s="302"/>
      <c r="I81" s="302"/>
      <c r="J81" s="302"/>
      <c r="K81" s="302"/>
      <c r="L81" s="284" t="s">
        <v>69</v>
      </c>
      <c r="M81" s="284"/>
      <c r="N81" s="284"/>
      <c r="O81" s="284"/>
      <c r="P81" s="284"/>
      <c r="Q81" s="284"/>
      <c r="R81" s="18">
        <v>116</v>
      </c>
    </row>
    <row r="82" spans="1:18" ht="19.5" customHeight="1">
      <c r="A82" s="15">
        <v>39091</v>
      </c>
      <c r="B82" s="277" t="s">
        <v>101</v>
      </c>
      <c r="C82" s="277"/>
      <c r="D82" s="277"/>
      <c r="E82" s="301" t="s">
        <v>79</v>
      </c>
      <c r="F82" s="301"/>
      <c r="G82" s="301"/>
      <c r="H82" s="301"/>
      <c r="I82" s="301"/>
      <c r="J82" s="301"/>
      <c r="K82" s="301"/>
      <c r="L82" s="285" t="s">
        <v>71</v>
      </c>
      <c r="M82" s="285"/>
      <c r="N82" s="285"/>
      <c r="O82" s="285"/>
      <c r="P82" s="285"/>
      <c r="Q82" s="285"/>
      <c r="R82" s="16">
        <v>117.62</v>
      </c>
    </row>
    <row r="83" spans="1:18" ht="19.5" customHeight="1">
      <c r="A83" s="17">
        <v>39456</v>
      </c>
      <c r="B83" s="280" t="s">
        <v>102</v>
      </c>
      <c r="C83" s="280"/>
      <c r="D83" s="280"/>
      <c r="E83" s="302" t="s">
        <v>96</v>
      </c>
      <c r="F83" s="302"/>
      <c r="G83" s="302"/>
      <c r="H83" s="302"/>
      <c r="I83" s="302"/>
      <c r="J83" s="302"/>
      <c r="K83" s="302"/>
      <c r="L83" s="284" t="s">
        <v>71</v>
      </c>
      <c r="M83" s="284"/>
      <c r="N83" s="284"/>
      <c r="O83" s="284"/>
      <c r="P83" s="284"/>
      <c r="Q83" s="284"/>
      <c r="R83" s="18">
        <v>117.62</v>
      </c>
    </row>
    <row r="84" spans="1:18" ht="19.5" customHeight="1">
      <c r="A84" s="15">
        <v>39822</v>
      </c>
      <c r="B84" s="277" t="s">
        <v>103</v>
      </c>
      <c r="C84" s="277"/>
      <c r="D84" s="277"/>
      <c r="E84" s="301" t="s">
        <v>79</v>
      </c>
      <c r="F84" s="301"/>
      <c r="G84" s="301"/>
      <c r="H84" s="301"/>
      <c r="I84" s="301"/>
      <c r="J84" s="301"/>
      <c r="K84" s="301"/>
      <c r="L84" s="285" t="s">
        <v>73</v>
      </c>
      <c r="M84" s="285"/>
      <c r="N84" s="285"/>
      <c r="O84" s="285"/>
      <c r="P84" s="285"/>
      <c r="Q84" s="285"/>
      <c r="R84" s="16">
        <v>116.37</v>
      </c>
    </row>
    <row r="85" spans="1:18" ht="19.5" customHeight="1">
      <c r="A85" s="17">
        <v>40187</v>
      </c>
      <c r="B85" s="280" t="s">
        <v>104</v>
      </c>
      <c r="C85" s="280"/>
      <c r="D85" s="280"/>
      <c r="E85" s="302" t="s">
        <v>96</v>
      </c>
      <c r="F85" s="302"/>
      <c r="G85" s="302"/>
      <c r="H85" s="302"/>
      <c r="I85" s="302"/>
      <c r="J85" s="302"/>
      <c r="K85" s="302"/>
      <c r="L85" s="284" t="s">
        <v>73</v>
      </c>
      <c r="M85" s="284"/>
      <c r="N85" s="284"/>
      <c r="O85" s="284"/>
      <c r="P85" s="284"/>
      <c r="Q85" s="284"/>
      <c r="R85" s="18">
        <v>116.37</v>
      </c>
    </row>
    <row r="86" spans="1:18" ht="18.75" customHeight="1">
      <c r="A86" s="15">
        <v>40552</v>
      </c>
      <c r="B86" s="277" t="s">
        <v>105</v>
      </c>
      <c r="C86" s="277"/>
      <c r="D86" s="277"/>
      <c r="E86" s="301" t="s">
        <v>79</v>
      </c>
      <c r="F86" s="301"/>
      <c r="G86" s="301"/>
      <c r="H86" s="301"/>
      <c r="I86" s="301"/>
      <c r="J86" s="301"/>
      <c r="K86" s="301"/>
      <c r="L86" s="285" t="s">
        <v>75</v>
      </c>
      <c r="M86" s="285"/>
      <c r="N86" s="285"/>
      <c r="O86" s="285"/>
      <c r="P86" s="285"/>
      <c r="Q86" s="285"/>
      <c r="R86" s="16">
        <v>116.37</v>
      </c>
    </row>
    <row r="87" spans="1:18" ht="19.5" customHeight="1">
      <c r="A87" s="17">
        <v>40917</v>
      </c>
      <c r="B87" s="280" t="s">
        <v>106</v>
      </c>
      <c r="C87" s="280"/>
      <c r="D87" s="280"/>
      <c r="E87" s="302" t="s">
        <v>96</v>
      </c>
      <c r="F87" s="302"/>
      <c r="G87" s="302"/>
      <c r="H87" s="302"/>
      <c r="I87" s="302"/>
      <c r="J87" s="302"/>
      <c r="K87" s="302"/>
      <c r="L87" s="284" t="s">
        <v>75</v>
      </c>
      <c r="M87" s="284"/>
      <c r="N87" s="284"/>
      <c r="O87" s="284"/>
      <c r="P87" s="284"/>
      <c r="Q87" s="284"/>
      <c r="R87" s="18">
        <v>116.37</v>
      </c>
    </row>
    <row r="88" spans="1:18" ht="33" customHeight="1">
      <c r="A88" s="15">
        <v>41283</v>
      </c>
      <c r="B88" s="277" t="s">
        <v>107</v>
      </c>
      <c r="C88" s="277"/>
      <c r="D88" s="277"/>
      <c r="E88" s="301" t="s">
        <v>108</v>
      </c>
      <c r="F88" s="301"/>
      <c r="G88" s="301"/>
      <c r="H88" s="301"/>
      <c r="I88" s="301"/>
      <c r="J88" s="301"/>
      <c r="K88" s="301"/>
      <c r="L88" s="301"/>
      <c r="M88" s="301"/>
      <c r="N88" s="301"/>
      <c r="O88" s="301"/>
      <c r="P88" s="301"/>
      <c r="Q88" s="301"/>
      <c r="R88" s="16">
        <v>14.57</v>
      </c>
    </row>
    <row r="89" spans="1:18" ht="15" customHeight="1">
      <c r="A89" s="313" t="s">
        <v>109</v>
      </c>
      <c r="B89" s="313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</row>
    <row r="90" spans="1:18" ht="78.75" customHeight="1">
      <c r="A90" s="312" t="s">
        <v>110</v>
      </c>
      <c r="B90" s="312"/>
      <c r="C90" s="312"/>
      <c r="D90" s="312"/>
      <c r="E90" s="312"/>
      <c r="F90" s="312"/>
      <c r="G90" s="312"/>
      <c r="H90" s="312"/>
      <c r="I90" s="312"/>
      <c r="J90" s="312"/>
      <c r="K90" s="312"/>
      <c r="L90" s="312"/>
      <c r="M90" s="312"/>
      <c r="N90" s="312"/>
      <c r="O90" s="312"/>
      <c r="P90" s="312"/>
      <c r="Q90" s="312"/>
      <c r="R90" s="312"/>
    </row>
    <row r="91" spans="1:18" ht="19.5" customHeight="1">
      <c r="A91" s="13" t="s">
        <v>9</v>
      </c>
      <c r="B91" s="297" t="s">
        <v>10</v>
      </c>
      <c r="C91" s="297"/>
      <c r="D91" s="297"/>
      <c r="E91" s="297"/>
      <c r="F91" s="290" t="s">
        <v>111</v>
      </c>
      <c r="G91" s="290"/>
      <c r="H91" s="290"/>
      <c r="I91" s="290"/>
      <c r="J91" s="290"/>
      <c r="K91" s="276" t="s">
        <v>112</v>
      </c>
      <c r="L91" s="276"/>
      <c r="M91" s="276"/>
      <c r="N91" s="276"/>
      <c r="O91" s="281" t="s">
        <v>12</v>
      </c>
      <c r="P91" s="281"/>
      <c r="Q91" s="281"/>
      <c r="R91" s="281"/>
    </row>
    <row r="92" spans="1:18" ht="19.5" customHeight="1">
      <c r="A92" s="15">
        <v>36901</v>
      </c>
      <c r="B92" s="292" t="s">
        <v>113</v>
      </c>
      <c r="C92" s="292"/>
      <c r="D92" s="292"/>
      <c r="E92" s="292"/>
      <c r="F92" s="285" t="s">
        <v>114</v>
      </c>
      <c r="G92" s="285"/>
      <c r="H92" s="285"/>
      <c r="I92" s="285"/>
      <c r="J92" s="285"/>
      <c r="K92" s="277" t="s">
        <v>115</v>
      </c>
      <c r="L92" s="277"/>
      <c r="M92" s="277"/>
      <c r="N92" s="277"/>
      <c r="O92" s="19"/>
      <c r="P92" s="19"/>
      <c r="Q92" s="19"/>
      <c r="R92" s="16">
        <v>93.26</v>
      </c>
    </row>
    <row r="93" spans="1:18" ht="18.75" customHeight="1">
      <c r="A93" s="17">
        <v>37266</v>
      </c>
      <c r="B93" s="294" t="s">
        <v>116</v>
      </c>
      <c r="C93" s="294"/>
      <c r="D93" s="294"/>
      <c r="E93" s="294"/>
      <c r="F93" s="284" t="s">
        <v>117</v>
      </c>
      <c r="G93" s="284"/>
      <c r="H93" s="284"/>
      <c r="I93" s="284"/>
      <c r="J93" s="284"/>
      <c r="K93" s="280" t="s">
        <v>115</v>
      </c>
      <c r="L93" s="280"/>
      <c r="M93" s="280"/>
      <c r="N93" s="280"/>
      <c r="O93" s="20"/>
      <c r="P93" s="20"/>
      <c r="Q93" s="20"/>
      <c r="R93" s="18">
        <v>93.26</v>
      </c>
    </row>
    <row r="94" spans="1:18" ht="15.75" customHeight="1">
      <c r="A94" s="15">
        <v>37631</v>
      </c>
      <c r="B94" s="292" t="s">
        <v>118</v>
      </c>
      <c r="C94" s="292"/>
      <c r="D94" s="292"/>
      <c r="E94" s="292"/>
      <c r="F94" s="285" t="s">
        <v>117</v>
      </c>
      <c r="G94" s="285"/>
      <c r="H94" s="285"/>
      <c r="I94" s="285"/>
      <c r="J94" s="285"/>
      <c r="K94" s="277" t="s">
        <v>114</v>
      </c>
      <c r="L94" s="277"/>
      <c r="M94" s="277"/>
      <c r="N94" s="277"/>
      <c r="O94" s="19"/>
      <c r="P94" s="19"/>
      <c r="Q94" s="19"/>
      <c r="R94" s="16">
        <v>95.69</v>
      </c>
    </row>
    <row r="95" spans="1:18" ht="45.75" customHeight="1">
      <c r="A95" s="306" t="s">
        <v>119</v>
      </c>
      <c r="B95" s="306"/>
      <c r="C95" s="306"/>
      <c r="D95" s="306"/>
      <c r="E95" s="306"/>
      <c r="F95" s="306"/>
      <c r="G95" s="306"/>
      <c r="H95" s="306"/>
      <c r="I95" s="306"/>
      <c r="J95" s="306"/>
      <c r="K95" s="306"/>
      <c r="L95" s="306"/>
      <c r="M95" s="306"/>
      <c r="N95" s="306"/>
      <c r="O95" s="306"/>
      <c r="P95" s="306"/>
      <c r="Q95" s="306"/>
      <c r="R95" s="306"/>
    </row>
    <row r="96" spans="1:18" ht="19.5" customHeight="1">
      <c r="A96" s="13" t="s">
        <v>9</v>
      </c>
      <c r="B96" s="297" t="s">
        <v>10</v>
      </c>
      <c r="C96" s="297"/>
      <c r="D96" s="297"/>
      <c r="E96" s="297"/>
      <c r="F96" s="290" t="s">
        <v>111</v>
      </c>
      <c r="G96" s="290"/>
      <c r="H96" s="290"/>
      <c r="I96" s="290"/>
      <c r="J96" s="290"/>
      <c r="K96" s="276" t="s">
        <v>112</v>
      </c>
      <c r="L96" s="276"/>
      <c r="M96" s="276"/>
      <c r="N96" s="276"/>
      <c r="O96" s="290" t="s">
        <v>120</v>
      </c>
      <c r="P96" s="290"/>
      <c r="Q96" s="290"/>
      <c r="R96" s="14" t="s">
        <v>12</v>
      </c>
    </row>
    <row r="97" spans="1:18" ht="18.75" customHeight="1">
      <c r="A97" s="15">
        <v>36902</v>
      </c>
      <c r="B97" s="292" t="s">
        <v>121</v>
      </c>
      <c r="C97" s="292"/>
      <c r="D97" s="292"/>
      <c r="E97" s="292"/>
      <c r="F97" s="285" t="s">
        <v>114</v>
      </c>
      <c r="G97" s="285"/>
      <c r="H97" s="285"/>
      <c r="I97" s="285"/>
      <c r="J97" s="285"/>
      <c r="K97" s="277" t="s">
        <v>115</v>
      </c>
      <c r="L97" s="277"/>
      <c r="M97" s="277"/>
      <c r="N97" s="277"/>
      <c r="O97" s="285" t="s">
        <v>115</v>
      </c>
      <c r="P97" s="285"/>
      <c r="Q97" s="285"/>
      <c r="R97" s="16">
        <v>123.37</v>
      </c>
    </row>
    <row r="98" spans="1:18" ht="19.5" customHeight="1">
      <c r="A98" s="17">
        <v>37267</v>
      </c>
      <c r="B98" s="294" t="s">
        <v>122</v>
      </c>
      <c r="C98" s="294"/>
      <c r="D98" s="294"/>
      <c r="E98" s="294"/>
      <c r="F98" s="284" t="s">
        <v>117</v>
      </c>
      <c r="G98" s="284"/>
      <c r="H98" s="284"/>
      <c r="I98" s="284"/>
      <c r="J98" s="284"/>
      <c r="K98" s="280" t="s">
        <v>115</v>
      </c>
      <c r="L98" s="280"/>
      <c r="M98" s="280"/>
      <c r="N98" s="280"/>
      <c r="O98" s="284" t="s">
        <v>115</v>
      </c>
      <c r="P98" s="284"/>
      <c r="Q98" s="284"/>
      <c r="R98" s="18">
        <v>123.37</v>
      </c>
    </row>
    <row r="99" spans="1:18" ht="19.5" customHeight="1">
      <c r="A99" s="15">
        <v>37632</v>
      </c>
      <c r="B99" s="292" t="s">
        <v>123</v>
      </c>
      <c r="C99" s="292"/>
      <c r="D99" s="292"/>
      <c r="E99" s="292"/>
      <c r="F99" s="285" t="s">
        <v>117</v>
      </c>
      <c r="G99" s="285"/>
      <c r="H99" s="285"/>
      <c r="I99" s="285"/>
      <c r="J99" s="285"/>
      <c r="K99" s="277" t="s">
        <v>114</v>
      </c>
      <c r="L99" s="277"/>
      <c r="M99" s="277"/>
      <c r="N99" s="277"/>
      <c r="O99" s="285" t="s">
        <v>115</v>
      </c>
      <c r="P99" s="285"/>
      <c r="Q99" s="285"/>
      <c r="R99" s="16">
        <v>125.8</v>
      </c>
    </row>
    <row r="100" spans="1:18" ht="19.5" customHeight="1">
      <c r="A100" s="17">
        <v>37997</v>
      </c>
      <c r="B100" s="294" t="s">
        <v>124</v>
      </c>
      <c r="C100" s="294"/>
      <c r="D100" s="294"/>
      <c r="E100" s="294"/>
      <c r="F100" s="284" t="s">
        <v>115</v>
      </c>
      <c r="G100" s="284"/>
      <c r="H100" s="284"/>
      <c r="I100" s="284"/>
      <c r="J100" s="284"/>
      <c r="K100" s="280" t="s">
        <v>115</v>
      </c>
      <c r="L100" s="280"/>
      <c r="M100" s="280"/>
      <c r="N100" s="280"/>
      <c r="O100" s="284" t="s">
        <v>125</v>
      </c>
      <c r="P100" s="284"/>
      <c r="Q100" s="284"/>
      <c r="R100" s="18">
        <v>128.22999999999999</v>
      </c>
    </row>
    <row r="101" spans="1:18" ht="39.75" customHeight="1">
      <c r="A101" s="306" t="s">
        <v>126</v>
      </c>
      <c r="B101" s="306"/>
      <c r="C101" s="306"/>
      <c r="D101" s="306"/>
      <c r="E101" s="306"/>
      <c r="F101" s="306"/>
      <c r="G101" s="306"/>
      <c r="H101" s="306"/>
      <c r="I101" s="306"/>
      <c r="J101" s="306"/>
      <c r="K101" s="306"/>
      <c r="L101" s="306"/>
      <c r="M101" s="306"/>
      <c r="N101" s="306"/>
      <c r="O101" s="306"/>
      <c r="P101" s="306"/>
      <c r="Q101" s="306"/>
      <c r="R101" s="306"/>
    </row>
    <row r="102" spans="1:18" ht="19.5" customHeight="1">
      <c r="A102" s="13" t="s">
        <v>9</v>
      </c>
      <c r="B102" s="297" t="s">
        <v>10</v>
      </c>
      <c r="C102" s="297"/>
      <c r="D102" s="297"/>
      <c r="E102" s="297"/>
      <c r="F102" s="290" t="s">
        <v>111</v>
      </c>
      <c r="G102" s="290"/>
      <c r="H102" s="290"/>
      <c r="I102" s="290"/>
      <c r="J102" s="290"/>
      <c r="K102" s="276" t="s">
        <v>127</v>
      </c>
      <c r="L102" s="276"/>
      <c r="M102" s="276"/>
      <c r="N102" s="276"/>
      <c r="O102" s="290" t="s">
        <v>120</v>
      </c>
      <c r="P102" s="290"/>
      <c r="Q102" s="290"/>
      <c r="R102" s="14" t="s">
        <v>12</v>
      </c>
    </row>
    <row r="103" spans="1:18" ht="19.5" customHeight="1">
      <c r="A103" s="15">
        <v>36903</v>
      </c>
      <c r="B103" s="292" t="s">
        <v>128</v>
      </c>
      <c r="C103" s="292"/>
      <c r="D103" s="292"/>
      <c r="E103" s="292"/>
      <c r="F103" s="285" t="s">
        <v>114</v>
      </c>
      <c r="G103" s="285"/>
      <c r="H103" s="285"/>
      <c r="I103" s="285"/>
      <c r="J103" s="285"/>
      <c r="K103" s="277" t="s">
        <v>114</v>
      </c>
      <c r="L103" s="277"/>
      <c r="M103" s="277"/>
      <c r="N103" s="277"/>
      <c r="O103" s="285" t="s">
        <v>115</v>
      </c>
      <c r="P103" s="285"/>
      <c r="Q103" s="285"/>
      <c r="R103" s="16">
        <v>145.22999999999999</v>
      </c>
    </row>
    <row r="104" spans="1:18" ht="18.75" customHeight="1">
      <c r="A104" s="17">
        <v>37268</v>
      </c>
      <c r="B104" s="294" t="s">
        <v>129</v>
      </c>
      <c r="C104" s="294"/>
      <c r="D104" s="294"/>
      <c r="E104" s="294"/>
      <c r="F104" s="284" t="s">
        <v>117</v>
      </c>
      <c r="G104" s="284"/>
      <c r="H104" s="284"/>
      <c r="I104" s="284"/>
      <c r="J104" s="284"/>
      <c r="K104" s="280" t="s">
        <v>117</v>
      </c>
      <c r="L104" s="280"/>
      <c r="M104" s="280"/>
      <c r="N104" s="280"/>
      <c r="O104" s="284" t="s">
        <v>115</v>
      </c>
      <c r="P104" s="284"/>
      <c r="Q104" s="284"/>
      <c r="R104" s="18">
        <v>145.22999999999999</v>
      </c>
    </row>
    <row r="105" spans="1:18" ht="15.75" customHeight="1">
      <c r="A105" s="15">
        <v>37633</v>
      </c>
      <c r="B105" s="292" t="s">
        <v>130</v>
      </c>
      <c r="C105" s="292"/>
      <c r="D105" s="292"/>
      <c r="E105" s="292"/>
      <c r="F105" s="285" t="s">
        <v>115</v>
      </c>
      <c r="G105" s="285"/>
      <c r="H105" s="285"/>
      <c r="I105" s="285"/>
      <c r="J105" s="285"/>
      <c r="K105" s="277" t="s">
        <v>115</v>
      </c>
      <c r="L105" s="277"/>
      <c r="M105" s="277"/>
      <c r="N105" s="277"/>
      <c r="O105" s="285" t="s">
        <v>125</v>
      </c>
      <c r="P105" s="285"/>
      <c r="Q105" s="285"/>
      <c r="R105" s="16">
        <v>147.66</v>
      </c>
    </row>
    <row r="106" spans="1:18" ht="43.5" customHeight="1">
      <c r="A106" s="306" t="s">
        <v>131</v>
      </c>
      <c r="B106" s="306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  <c r="R106" s="306"/>
    </row>
    <row r="107" spans="1:18" ht="19.5" customHeight="1">
      <c r="A107" s="13" t="s">
        <v>9</v>
      </c>
      <c r="B107" s="297" t="s">
        <v>10</v>
      </c>
      <c r="C107" s="297"/>
      <c r="D107" s="297"/>
      <c r="E107" s="297"/>
      <c r="F107" s="297" t="s">
        <v>132</v>
      </c>
      <c r="G107" s="297"/>
      <c r="H107" s="297"/>
      <c r="I107" s="297"/>
      <c r="J107" s="297"/>
      <c r="K107" s="297"/>
      <c r="L107" s="297"/>
      <c r="M107" s="297"/>
      <c r="N107" s="297"/>
      <c r="O107" s="297"/>
      <c r="P107" s="297"/>
      <c r="Q107" s="297"/>
      <c r="R107" s="14" t="s">
        <v>12</v>
      </c>
    </row>
    <row r="108" spans="1:18" ht="18.75" customHeight="1">
      <c r="A108" s="15">
        <v>36904</v>
      </c>
      <c r="B108" s="298" t="s">
        <v>133</v>
      </c>
      <c r="C108" s="298"/>
      <c r="D108" s="298"/>
      <c r="E108" s="298"/>
      <c r="F108" s="292" t="s">
        <v>134</v>
      </c>
      <c r="G108" s="292"/>
      <c r="H108" s="292"/>
      <c r="I108" s="292"/>
      <c r="J108" s="292"/>
      <c r="K108" s="292"/>
      <c r="L108" s="292"/>
      <c r="M108" s="292"/>
      <c r="N108" s="292"/>
      <c r="O108" s="292"/>
      <c r="P108" s="292"/>
      <c r="Q108" s="292"/>
      <c r="R108" s="16">
        <v>12.14</v>
      </c>
    </row>
    <row r="109" spans="1:18" ht="19.5" customHeight="1">
      <c r="A109" s="17">
        <v>37269</v>
      </c>
      <c r="B109" s="299" t="s">
        <v>135</v>
      </c>
      <c r="C109" s="299"/>
      <c r="D109" s="299"/>
      <c r="E109" s="299"/>
      <c r="F109" s="294" t="s">
        <v>136</v>
      </c>
      <c r="G109" s="294"/>
      <c r="H109" s="294"/>
      <c r="I109" s="294"/>
      <c r="J109" s="294"/>
      <c r="K109" s="294"/>
      <c r="L109" s="294"/>
      <c r="M109" s="294"/>
      <c r="N109" s="294"/>
      <c r="O109" s="294"/>
      <c r="P109" s="294"/>
      <c r="Q109" s="294"/>
      <c r="R109" s="18">
        <v>19.43</v>
      </c>
    </row>
    <row r="110" spans="1:18" ht="19.5" customHeight="1">
      <c r="A110" s="15">
        <v>37634</v>
      </c>
      <c r="B110" s="298" t="s">
        <v>137</v>
      </c>
      <c r="C110" s="298"/>
      <c r="D110" s="298"/>
      <c r="E110" s="298"/>
      <c r="F110" s="292" t="s">
        <v>138</v>
      </c>
      <c r="G110" s="292"/>
      <c r="H110" s="292"/>
      <c r="I110" s="292"/>
      <c r="J110" s="292"/>
      <c r="K110" s="292"/>
      <c r="L110" s="292"/>
      <c r="M110" s="292"/>
      <c r="N110" s="292"/>
      <c r="O110" s="292"/>
      <c r="P110" s="292"/>
      <c r="Q110" s="292"/>
      <c r="R110" s="16">
        <v>24.29</v>
      </c>
    </row>
    <row r="111" spans="1:18" ht="19.5" customHeight="1">
      <c r="A111" s="17">
        <v>37999</v>
      </c>
      <c r="B111" s="299" t="s">
        <v>139</v>
      </c>
      <c r="C111" s="299"/>
      <c r="D111" s="299"/>
      <c r="E111" s="299"/>
      <c r="F111" s="294" t="s">
        <v>140</v>
      </c>
      <c r="G111" s="294"/>
      <c r="H111" s="294"/>
      <c r="I111" s="294"/>
      <c r="J111" s="294"/>
      <c r="K111" s="294"/>
      <c r="L111" s="294"/>
      <c r="M111" s="294"/>
      <c r="N111" s="294"/>
      <c r="O111" s="294"/>
      <c r="P111" s="294"/>
      <c r="Q111" s="294"/>
      <c r="R111" s="18">
        <v>9.7100000000000009</v>
      </c>
    </row>
    <row r="112" spans="1:18" ht="19.5" customHeight="1">
      <c r="A112" s="15">
        <v>38365</v>
      </c>
      <c r="B112" s="298" t="s">
        <v>141</v>
      </c>
      <c r="C112" s="298"/>
      <c r="D112" s="298"/>
      <c r="E112" s="298"/>
      <c r="F112" s="292" t="s">
        <v>142</v>
      </c>
      <c r="G112" s="292"/>
      <c r="H112" s="292"/>
      <c r="I112" s="292"/>
      <c r="J112" s="292"/>
      <c r="K112" s="292"/>
      <c r="L112" s="292"/>
      <c r="M112" s="292"/>
      <c r="N112" s="292"/>
      <c r="O112" s="292"/>
      <c r="P112" s="292"/>
      <c r="Q112" s="292"/>
      <c r="R112" s="16">
        <v>19.43</v>
      </c>
    </row>
    <row r="113" spans="1:18" ht="19.5" customHeight="1">
      <c r="A113" s="17">
        <v>38730</v>
      </c>
      <c r="B113" s="299" t="s">
        <v>143</v>
      </c>
      <c r="C113" s="299"/>
      <c r="D113" s="299"/>
      <c r="E113" s="299"/>
      <c r="F113" s="294" t="s">
        <v>144</v>
      </c>
      <c r="G113" s="294"/>
      <c r="H113" s="294"/>
      <c r="I113" s="294"/>
      <c r="J113" s="294"/>
      <c r="K113" s="294"/>
      <c r="L113" s="294"/>
      <c r="M113" s="294"/>
      <c r="N113" s="294"/>
      <c r="O113" s="294"/>
      <c r="P113" s="294"/>
      <c r="Q113" s="294"/>
      <c r="R113" s="18">
        <v>9.7100000000000009</v>
      </c>
    </row>
    <row r="114" spans="1:18" ht="15.75" customHeight="1">
      <c r="A114" s="15">
        <v>39095</v>
      </c>
      <c r="B114" s="298" t="s">
        <v>145</v>
      </c>
      <c r="C114" s="298"/>
      <c r="D114" s="298"/>
      <c r="E114" s="298"/>
      <c r="F114" s="292" t="s">
        <v>146</v>
      </c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16">
        <v>58.29</v>
      </c>
    </row>
    <row r="115" spans="1:18" ht="78.75" customHeight="1">
      <c r="A115" s="304" t="s">
        <v>147</v>
      </c>
      <c r="B115" s="304"/>
      <c r="C115" s="304"/>
      <c r="D115" s="304"/>
      <c r="E115" s="304"/>
      <c r="F115" s="304"/>
      <c r="G115" s="304"/>
      <c r="H115" s="304"/>
      <c r="I115" s="304"/>
      <c r="J115" s="304"/>
      <c r="K115" s="304"/>
      <c r="L115" s="304"/>
      <c r="M115" s="304"/>
      <c r="N115" s="304"/>
      <c r="O115" s="304"/>
      <c r="P115" s="304"/>
      <c r="Q115" s="304"/>
      <c r="R115" s="304"/>
    </row>
    <row r="116" spans="1:18" ht="19.5" customHeight="1">
      <c r="A116" s="13" t="s">
        <v>9</v>
      </c>
      <c r="B116" s="297" t="s">
        <v>10</v>
      </c>
      <c r="C116" s="297"/>
      <c r="D116" s="297"/>
      <c r="E116" s="303" t="s">
        <v>61</v>
      </c>
      <c r="F116" s="303"/>
      <c r="G116" s="303"/>
      <c r="H116" s="303"/>
      <c r="I116" s="303"/>
      <c r="J116" s="303"/>
      <c r="K116" s="303"/>
      <c r="L116" s="290" t="s">
        <v>62</v>
      </c>
      <c r="M116" s="290"/>
      <c r="N116" s="290"/>
      <c r="O116" s="290"/>
      <c r="P116" s="290"/>
      <c r="Q116" s="290"/>
      <c r="R116" s="14" t="s">
        <v>12</v>
      </c>
    </row>
    <row r="117" spans="1:18" ht="19.5" customHeight="1">
      <c r="A117" s="15">
        <v>36905</v>
      </c>
      <c r="B117" s="292" t="s">
        <v>148</v>
      </c>
      <c r="C117" s="292"/>
      <c r="D117" s="292"/>
      <c r="E117" s="301" t="s">
        <v>149</v>
      </c>
      <c r="F117" s="301"/>
      <c r="G117" s="301"/>
      <c r="H117" s="301"/>
      <c r="I117" s="301"/>
      <c r="J117" s="301"/>
      <c r="K117" s="301"/>
      <c r="L117" s="285" t="s">
        <v>16</v>
      </c>
      <c r="M117" s="285"/>
      <c r="N117" s="285"/>
      <c r="O117" s="285"/>
      <c r="P117" s="285"/>
      <c r="Q117" s="285"/>
      <c r="R117" s="16">
        <v>14.33</v>
      </c>
    </row>
    <row r="118" spans="1:18" ht="18.75" customHeight="1">
      <c r="A118" s="17">
        <v>37270</v>
      </c>
      <c r="B118" s="294" t="s">
        <v>150</v>
      </c>
      <c r="C118" s="294"/>
      <c r="D118" s="294"/>
      <c r="E118" s="302" t="s">
        <v>149</v>
      </c>
      <c r="F118" s="302"/>
      <c r="G118" s="302"/>
      <c r="H118" s="302"/>
      <c r="I118" s="302"/>
      <c r="J118" s="302"/>
      <c r="K118" s="302"/>
      <c r="L118" s="284" t="s">
        <v>18</v>
      </c>
      <c r="M118" s="284"/>
      <c r="N118" s="284"/>
      <c r="O118" s="284"/>
      <c r="P118" s="284"/>
      <c r="Q118" s="284"/>
      <c r="R118" s="18">
        <v>15.54</v>
      </c>
    </row>
    <row r="119" spans="1:18" ht="19.5" customHeight="1">
      <c r="A119" s="15">
        <v>37635</v>
      </c>
      <c r="B119" s="292" t="s">
        <v>151</v>
      </c>
      <c r="C119" s="292"/>
      <c r="D119" s="292"/>
      <c r="E119" s="301" t="s">
        <v>149</v>
      </c>
      <c r="F119" s="301"/>
      <c r="G119" s="301"/>
      <c r="H119" s="301"/>
      <c r="I119" s="301"/>
      <c r="J119" s="301"/>
      <c r="K119" s="301"/>
      <c r="L119" s="285" t="s">
        <v>14</v>
      </c>
      <c r="M119" s="285"/>
      <c r="N119" s="285"/>
      <c r="O119" s="285"/>
      <c r="P119" s="285"/>
      <c r="Q119" s="285"/>
      <c r="R119" s="16">
        <v>15.54</v>
      </c>
    </row>
    <row r="120" spans="1:18" ht="19.5" customHeight="1">
      <c r="A120" s="17">
        <v>38000</v>
      </c>
      <c r="B120" s="294" t="s">
        <v>152</v>
      </c>
      <c r="C120" s="294"/>
      <c r="D120" s="294"/>
      <c r="E120" s="302" t="s">
        <v>149</v>
      </c>
      <c r="F120" s="302"/>
      <c r="G120" s="302"/>
      <c r="H120" s="302"/>
      <c r="I120" s="302"/>
      <c r="J120" s="302"/>
      <c r="K120" s="302"/>
      <c r="L120" s="284" t="s">
        <v>20</v>
      </c>
      <c r="M120" s="284"/>
      <c r="N120" s="284"/>
      <c r="O120" s="284"/>
      <c r="P120" s="284"/>
      <c r="Q120" s="284"/>
      <c r="R120" s="18">
        <v>16.760000000000002</v>
      </c>
    </row>
    <row r="121" spans="1:18" ht="19.5" customHeight="1">
      <c r="A121" s="15">
        <v>38366</v>
      </c>
      <c r="B121" s="292" t="s">
        <v>153</v>
      </c>
      <c r="C121" s="292"/>
      <c r="D121" s="292"/>
      <c r="E121" s="301" t="s">
        <v>149</v>
      </c>
      <c r="F121" s="301"/>
      <c r="G121" s="301"/>
      <c r="H121" s="301"/>
      <c r="I121" s="301"/>
      <c r="J121" s="301"/>
      <c r="K121" s="301"/>
      <c r="L121" s="285" t="s">
        <v>22</v>
      </c>
      <c r="M121" s="285"/>
      <c r="N121" s="285"/>
      <c r="O121" s="285"/>
      <c r="P121" s="285"/>
      <c r="Q121" s="285"/>
      <c r="R121" s="16">
        <v>16.760000000000002</v>
      </c>
    </row>
    <row r="122" spans="1:18" ht="19.5" customHeight="1">
      <c r="A122" s="17">
        <v>38731</v>
      </c>
      <c r="B122" s="294" t="s">
        <v>154</v>
      </c>
      <c r="C122" s="294"/>
      <c r="D122" s="294"/>
      <c r="E122" s="302" t="s">
        <v>149</v>
      </c>
      <c r="F122" s="302"/>
      <c r="G122" s="302"/>
      <c r="H122" s="302"/>
      <c r="I122" s="302"/>
      <c r="J122" s="302"/>
      <c r="K122" s="302"/>
      <c r="L122" s="284" t="s">
        <v>24</v>
      </c>
      <c r="M122" s="284"/>
      <c r="N122" s="284"/>
      <c r="O122" s="284"/>
      <c r="P122" s="284"/>
      <c r="Q122" s="284"/>
      <c r="R122" s="18">
        <v>19.190000000000001</v>
      </c>
    </row>
    <row r="123" spans="1:18" ht="38.25" customHeight="1">
      <c r="A123" s="275" t="s">
        <v>155</v>
      </c>
      <c r="B123" s="275"/>
      <c r="C123" s="275"/>
      <c r="D123" s="275"/>
      <c r="E123" s="275"/>
      <c r="F123" s="275"/>
      <c r="G123" s="275"/>
      <c r="H123" s="275"/>
      <c r="I123" s="275"/>
      <c r="J123" s="275"/>
      <c r="K123" s="275"/>
      <c r="L123" s="275"/>
      <c r="M123" s="275"/>
      <c r="N123" s="275"/>
      <c r="O123" s="275"/>
      <c r="P123" s="275"/>
      <c r="Q123" s="275"/>
      <c r="R123" s="275"/>
    </row>
    <row r="124" spans="1:18" ht="19.5" customHeight="1">
      <c r="A124" s="13" t="s">
        <v>9</v>
      </c>
      <c r="B124" s="297" t="s">
        <v>10</v>
      </c>
      <c r="C124" s="297"/>
      <c r="D124" s="297"/>
      <c r="E124" s="303" t="s">
        <v>61</v>
      </c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14" t="s">
        <v>12</v>
      </c>
    </row>
    <row r="125" spans="1:18" ht="19.5" customHeight="1">
      <c r="A125" s="15">
        <v>36906</v>
      </c>
      <c r="B125" s="292" t="s">
        <v>156</v>
      </c>
      <c r="C125" s="292"/>
      <c r="D125" s="292"/>
      <c r="E125" s="301" t="s">
        <v>157</v>
      </c>
      <c r="F125" s="301"/>
      <c r="G125" s="301"/>
      <c r="H125" s="301"/>
      <c r="I125" s="301"/>
      <c r="J125" s="301"/>
      <c r="K125" s="301"/>
      <c r="L125" s="301"/>
      <c r="M125" s="301"/>
      <c r="N125" s="301"/>
      <c r="O125" s="301"/>
      <c r="P125" s="301"/>
      <c r="Q125" s="301"/>
      <c r="R125" s="16">
        <v>0</v>
      </c>
    </row>
    <row r="126" spans="1:18" ht="19.5" customHeight="1">
      <c r="A126" s="17">
        <v>37271</v>
      </c>
      <c r="B126" s="294" t="s">
        <v>158</v>
      </c>
      <c r="C126" s="294"/>
      <c r="D126" s="294"/>
      <c r="E126" s="302" t="s">
        <v>159</v>
      </c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18">
        <v>0</v>
      </c>
    </row>
    <row r="127" spans="1:18" ht="18.75" customHeight="1">
      <c r="A127" s="15">
        <v>37636</v>
      </c>
      <c r="B127" s="292" t="s">
        <v>160</v>
      </c>
      <c r="C127" s="292"/>
      <c r="D127" s="292"/>
      <c r="E127" s="301" t="s">
        <v>161</v>
      </c>
      <c r="F127" s="301"/>
      <c r="G127" s="301"/>
      <c r="H127" s="301"/>
      <c r="I127" s="301"/>
      <c r="J127" s="301"/>
      <c r="K127" s="301"/>
      <c r="L127" s="301"/>
      <c r="M127" s="301"/>
      <c r="N127" s="301"/>
      <c r="O127" s="301"/>
      <c r="P127" s="301"/>
      <c r="Q127" s="301"/>
      <c r="R127" s="16">
        <v>1.0900000000000001</v>
      </c>
    </row>
    <row r="128" spans="1:18" ht="19.5" customHeight="1">
      <c r="A128" s="17">
        <v>38001</v>
      </c>
      <c r="B128" s="294" t="s">
        <v>162</v>
      </c>
      <c r="C128" s="294"/>
      <c r="D128" s="294"/>
      <c r="E128" s="302" t="s">
        <v>163</v>
      </c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18">
        <v>2.19</v>
      </c>
    </row>
    <row r="129" spans="1:18" ht="19.5" customHeight="1">
      <c r="A129" s="15">
        <v>38367</v>
      </c>
      <c r="B129" s="292" t="s">
        <v>164</v>
      </c>
      <c r="C129" s="292"/>
      <c r="D129" s="292"/>
      <c r="E129" s="301" t="s">
        <v>165</v>
      </c>
      <c r="F129" s="301"/>
      <c r="G129" s="301"/>
      <c r="H129" s="301"/>
      <c r="I129" s="301"/>
      <c r="J129" s="301"/>
      <c r="K129" s="301"/>
      <c r="L129" s="301"/>
      <c r="M129" s="301"/>
      <c r="N129" s="301"/>
      <c r="O129" s="301"/>
      <c r="P129" s="301"/>
      <c r="Q129" s="301"/>
      <c r="R129" s="16">
        <v>1.7</v>
      </c>
    </row>
    <row r="130" spans="1:18" ht="19.5" customHeight="1">
      <c r="A130" s="17">
        <v>38732</v>
      </c>
      <c r="B130" s="294" t="s">
        <v>166</v>
      </c>
      <c r="C130" s="294"/>
      <c r="D130" s="294"/>
      <c r="E130" s="302" t="s">
        <v>167</v>
      </c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18">
        <v>2.19</v>
      </c>
    </row>
    <row r="131" spans="1:18" ht="19.5" customHeight="1">
      <c r="A131" s="15">
        <v>39097</v>
      </c>
      <c r="B131" s="292" t="s">
        <v>168</v>
      </c>
      <c r="C131" s="292"/>
      <c r="D131" s="292"/>
      <c r="E131" s="301" t="s">
        <v>169</v>
      </c>
      <c r="F131" s="301"/>
      <c r="G131" s="301"/>
      <c r="H131" s="301"/>
      <c r="I131" s="301"/>
      <c r="J131" s="301"/>
      <c r="K131" s="301"/>
      <c r="L131" s="301"/>
      <c r="M131" s="301"/>
      <c r="N131" s="301"/>
      <c r="O131" s="301"/>
      <c r="P131" s="301"/>
      <c r="Q131" s="301"/>
      <c r="R131" s="16">
        <v>1.21</v>
      </c>
    </row>
    <row r="132" spans="1:18" ht="19.5" customHeight="1">
      <c r="A132" s="17">
        <v>39462</v>
      </c>
      <c r="B132" s="294" t="s">
        <v>170</v>
      </c>
      <c r="C132" s="294"/>
      <c r="D132" s="294"/>
      <c r="E132" s="302" t="s">
        <v>171</v>
      </c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18">
        <v>2.19</v>
      </c>
    </row>
    <row r="133" spans="1:18" ht="38.25" customHeight="1">
      <c r="A133" s="305" t="s">
        <v>172</v>
      </c>
      <c r="B133" s="305"/>
      <c r="C133" s="305"/>
      <c r="D133" s="305"/>
      <c r="E133" s="305"/>
      <c r="F133" s="305"/>
      <c r="G133" s="305"/>
      <c r="H133" s="305"/>
      <c r="I133" s="305"/>
      <c r="J133" s="305"/>
      <c r="K133" s="305"/>
      <c r="L133" s="305"/>
      <c r="M133" s="305"/>
      <c r="N133" s="305"/>
      <c r="O133" s="305"/>
      <c r="P133" s="305"/>
      <c r="Q133" s="305"/>
      <c r="R133" s="305"/>
    </row>
    <row r="134" spans="1:18" ht="18.75" customHeight="1">
      <c r="A134" s="13" t="s">
        <v>9</v>
      </c>
      <c r="B134" s="297" t="s">
        <v>10</v>
      </c>
      <c r="C134" s="297"/>
      <c r="D134" s="297"/>
      <c r="E134" s="303" t="s">
        <v>173</v>
      </c>
      <c r="F134" s="303"/>
      <c r="G134" s="303"/>
      <c r="H134" s="303"/>
      <c r="I134" s="303"/>
      <c r="J134" s="303"/>
      <c r="K134" s="303"/>
      <c r="L134" s="303"/>
      <c r="M134" s="303"/>
      <c r="N134" s="303"/>
      <c r="O134" s="303"/>
      <c r="P134" s="303"/>
      <c r="Q134" s="303"/>
      <c r="R134" s="14" t="s">
        <v>12</v>
      </c>
    </row>
    <row r="135" spans="1:18" ht="19.5" customHeight="1">
      <c r="A135" s="15">
        <v>36907</v>
      </c>
      <c r="B135" s="292" t="s">
        <v>174</v>
      </c>
      <c r="C135" s="292"/>
      <c r="D135" s="292"/>
      <c r="E135" s="301" t="s">
        <v>175</v>
      </c>
      <c r="F135" s="301"/>
      <c r="G135" s="301"/>
      <c r="H135" s="301"/>
      <c r="I135" s="301"/>
      <c r="J135" s="301"/>
      <c r="K135" s="301"/>
      <c r="L135" s="301"/>
      <c r="M135" s="301"/>
      <c r="N135" s="301"/>
      <c r="O135" s="301"/>
      <c r="P135" s="301"/>
      <c r="Q135" s="301"/>
      <c r="R135" s="27" t="s">
        <v>176</v>
      </c>
    </row>
    <row r="136" spans="1:18" ht="19.5" customHeight="1">
      <c r="A136" s="17">
        <v>37272</v>
      </c>
      <c r="B136" s="294" t="s">
        <v>177</v>
      </c>
      <c r="C136" s="294"/>
      <c r="D136" s="294"/>
      <c r="E136" s="302" t="s">
        <v>178</v>
      </c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28" t="s">
        <v>176</v>
      </c>
    </row>
    <row r="137" spans="1:18" ht="15.75" customHeight="1">
      <c r="A137" s="15">
        <v>37637</v>
      </c>
      <c r="B137" s="292" t="s">
        <v>179</v>
      </c>
      <c r="C137" s="292"/>
      <c r="D137" s="292"/>
      <c r="E137" s="301" t="s">
        <v>180</v>
      </c>
      <c r="F137" s="301"/>
      <c r="G137" s="301"/>
      <c r="H137" s="301"/>
      <c r="I137" s="301"/>
      <c r="J137" s="301"/>
      <c r="K137" s="301"/>
      <c r="L137" s="301"/>
      <c r="M137" s="301"/>
      <c r="N137" s="301"/>
      <c r="O137" s="301"/>
      <c r="P137" s="301"/>
      <c r="Q137" s="301"/>
      <c r="R137" s="27" t="s">
        <v>176</v>
      </c>
    </row>
    <row r="138" spans="1:18" ht="96" customHeight="1">
      <c r="A138" s="288" t="s">
        <v>181</v>
      </c>
      <c r="B138" s="288"/>
      <c r="C138" s="288"/>
      <c r="D138" s="288"/>
      <c r="E138" s="288"/>
      <c r="F138" s="288"/>
      <c r="G138" s="288"/>
      <c r="H138" s="288"/>
      <c r="I138" s="288"/>
      <c r="J138" s="288"/>
      <c r="K138" s="288"/>
      <c r="L138" s="288"/>
      <c r="M138" s="288"/>
      <c r="N138" s="288"/>
      <c r="O138" s="288"/>
      <c r="P138" s="288"/>
      <c r="Q138" s="288"/>
      <c r="R138" s="288"/>
    </row>
    <row r="139" spans="1:18" ht="18" customHeight="1">
      <c r="A139" s="295" t="s">
        <v>182</v>
      </c>
      <c r="B139" s="295"/>
      <c r="C139" s="295"/>
      <c r="D139" s="295"/>
      <c r="E139" s="295"/>
      <c r="F139" s="295"/>
      <c r="G139" s="295"/>
      <c r="H139" s="295"/>
      <c r="I139" s="295"/>
      <c r="J139" s="295"/>
      <c r="K139" s="295"/>
      <c r="L139" s="295"/>
      <c r="M139" s="295"/>
      <c r="N139" s="295"/>
      <c r="O139" s="295"/>
      <c r="P139" s="295"/>
      <c r="Q139" s="295"/>
      <c r="R139" s="295"/>
    </row>
    <row r="140" spans="1:18" ht="19.5" customHeight="1">
      <c r="A140" s="13" t="s">
        <v>9</v>
      </c>
      <c r="B140" s="297" t="s">
        <v>10</v>
      </c>
      <c r="C140" s="297"/>
      <c r="D140" s="290" t="s">
        <v>183</v>
      </c>
      <c r="E140" s="290"/>
      <c r="F140" s="290"/>
      <c r="G140" s="290"/>
      <c r="H140" s="290"/>
      <c r="I140" s="290" t="s">
        <v>184</v>
      </c>
      <c r="J140" s="290"/>
      <c r="K140" s="290"/>
      <c r="L140" s="290"/>
      <c r="M140" s="290" t="s">
        <v>185</v>
      </c>
      <c r="N140" s="290"/>
      <c r="O140" s="290"/>
      <c r="P140" s="281" t="s">
        <v>12</v>
      </c>
      <c r="Q140" s="281"/>
      <c r="R140" s="281"/>
    </row>
    <row r="141" spans="1:18" ht="19.5" customHeight="1">
      <c r="A141" s="15">
        <v>36923</v>
      </c>
      <c r="B141" s="292" t="s">
        <v>186</v>
      </c>
      <c r="C141" s="292"/>
      <c r="D141" s="285" t="s">
        <v>187</v>
      </c>
      <c r="E141" s="285"/>
      <c r="F141" s="285"/>
      <c r="G141" s="285"/>
      <c r="H141" s="285"/>
      <c r="I141" s="285" t="s">
        <v>79</v>
      </c>
      <c r="J141" s="285"/>
      <c r="K141" s="285"/>
      <c r="L141" s="285"/>
      <c r="M141" s="285" t="s">
        <v>96</v>
      </c>
      <c r="N141" s="285"/>
      <c r="O141" s="285"/>
      <c r="P141" s="19"/>
      <c r="Q141" s="19"/>
      <c r="R141" s="16">
        <v>127.18</v>
      </c>
    </row>
    <row r="142" spans="1:18" ht="18.75" customHeight="1">
      <c r="A142" s="17">
        <v>37288</v>
      </c>
      <c r="B142" s="294" t="s">
        <v>188</v>
      </c>
      <c r="C142" s="294"/>
      <c r="D142" s="284" t="s">
        <v>189</v>
      </c>
      <c r="E142" s="284"/>
      <c r="F142" s="284"/>
      <c r="G142" s="284"/>
      <c r="H142" s="284"/>
      <c r="I142" s="284" t="s">
        <v>79</v>
      </c>
      <c r="J142" s="284"/>
      <c r="K142" s="284"/>
      <c r="L142" s="284"/>
      <c r="M142" s="284" t="s">
        <v>96</v>
      </c>
      <c r="N142" s="284"/>
      <c r="O142" s="284"/>
      <c r="P142" s="20"/>
      <c r="Q142" s="20"/>
      <c r="R142" s="18">
        <v>132.32</v>
      </c>
    </row>
    <row r="143" spans="1:18" ht="19.5" customHeight="1">
      <c r="A143" s="15">
        <v>37653</v>
      </c>
      <c r="B143" s="292" t="s">
        <v>190</v>
      </c>
      <c r="C143" s="292"/>
      <c r="D143" s="285" t="s">
        <v>191</v>
      </c>
      <c r="E143" s="285"/>
      <c r="F143" s="285"/>
      <c r="G143" s="285"/>
      <c r="H143" s="285"/>
      <c r="I143" s="285" t="s">
        <v>79</v>
      </c>
      <c r="J143" s="285"/>
      <c r="K143" s="285"/>
      <c r="L143" s="285"/>
      <c r="M143" s="285" t="s">
        <v>96</v>
      </c>
      <c r="N143" s="285"/>
      <c r="O143" s="285"/>
      <c r="P143" s="19"/>
      <c r="Q143" s="19"/>
      <c r="R143" s="16">
        <v>137.54</v>
      </c>
    </row>
    <row r="144" spans="1:18" ht="19.5" customHeight="1">
      <c r="A144" s="17">
        <v>38018</v>
      </c>
      <c r="B144" s="294" t="s">
        <v>192</v>
      </c>
      <c r="C144" s="294"/>
      <c r="D144" s="284" t="s">
        <v>193</v>
      </c>
      <c r="E144" s="284"/>
      <c r="F144" s="284"/>
      <c r="G144" s="284"/>
      <c r="H144" s="284"/>
      <c r="I144" s="284" t="s">
        <v>79</v>
      </c>
      <c r="J144" s="284"/>
      <c r="K144" s="284"/>
      <c r="L144" s="284"/>
      <c r="M144" s="284" t="s">
        <v>96</v>
      </c>
      <c r="N144" s="284"/>
      <c r="O144" s="284"/>
      <c r="P144" s="20"/>
      <c r="Q144" s="20"/>
      <c r="R144" s="18">
        <v>132.32</v>
      </c>
    </row>
    <row r="145" spans="1:18" ht="39" customHeight="1">
      <c r="A145" s="306" t="s">
        <v>194</v>
      </c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  <c r="L145" s="306"/>
      <c r="M145" s="306"/>
      <c r="N145" s="306"/>
      <c r="O145" s="306"/>
      <c r="P145" s="306"/>
      <c r="Q145" s="306"/>
      <c r="R145" s="306"/>
    </row>
    <row r="146" spans="1:18" ht="19.5" customHeight="1">
      <c r="A146" s="13" t="s">
        <v>9</v>
      </c>
      <c r="B146" s="297" t="s">
        <v>10</v>
      </c>
      <c r="C146" s="297"/>
      <c r="D146" s="297" t="s">
        <v>183</v>
      </c>
      <c r="E146" s="297"/>
      <c r="F146" s="297"/>
      <c r="G146" s="297"/>
      <c r="H146" s="297"/>
      <c r="I146" s="297" t="s">
        <v>184</v>
      </c>
      <c r="J146" s="297"/>
      <c r="K146" s="297"/>
      <c r="L146" s="297"/>
      <c r="M146" s="297" t="s">
        <v>195</v>
      </c>
      <c r="N146" s="297"/>
      <c r="O146" s="297"/>
      <c r="P146" s="303" t="s">
        <v>120</v>
      </c>
      <c r="Q146" s="303"/>
      <c r="R146" s="14" t="s">
        <v>12</v>
      </c>
    </row>
    <row r="147" spans="1:18" ht="19.5" customHeight="1">
      <c r="A147" s="15">
        <v>36924</v>
      </c>
      <c r="B147" s="292" t="s">
        <v>196</v>
      </c>
      <c r="C147" s="292"/>
      <c r="D147" s="292" t="s">
        <v>187</v>
      </c>
      <c r="E147" s="292"/>
      <c r="F147" s="292"/>
      <c r="G147" s="292"/>
      <c r="H147" s="292"/>
      <c r="I147" s="292" t="s">
        <v>96</v>
      </c>
      <c r="J147" s="292"/>
      <c r="K147" s="292"/>
      <c r="L147" s="292"/>
      <c r="M147" s="292" t="s">
        <v>96</v>
      </c>
      <c r="N147" s="292"/>
      <c r="O147" s="292"/>
      <c r="P147" s="301" t="s">
        <v>115</v>
      </c>
      <c r="Q147" s="301"/>
      <c r="R147" s="16">
        <v>135.72</v>
      </c>
    </row>
    <row r="148" spans="1:18" ht="19.5" customHeight="1">
      <c r="A148" s="17">
        <v>37289</v>
      </c>
      <c r="B148" s="294" t="s">
        <v>197</v>
      </c>
      <c r="C148" s="294"/>
      <c r="D148" s="294" t="s">
        <v>187</v>
      </c>
      <c r="E148" s="294"/>
      <c r="F148" s="294"/>
      <c r="G148" s="294"/>
      <c r="H148" s="294"/>
      <c r="I148" s="294" t="s">
        <v>79</v>
      </c>
      <c r="J148" s="294"/>
      <c r="K148" s="294"/>
      <c r="L148" s="294"/>
      <c r="M148" s="294" t="s">
        <v>79</v>
      </c>
      <c r="N148" s="294"/>
      <c r="O148" s="294"/>
      <c r="P148" s="302" t="s">
        <v>115</v>
      </c>
      <c r="Q148" s="302"/>
      <c r="R148" s="18">
        <v>135.72</v>
      </c>
    </row>
    <row r="149" spans="1:18" ht="19.5" customHeight="1">
      <c r="A149" s="15">
        <v>37654</v>
      </c>
      <c r="B149" s="292" t="s">
        <v>198</v>
      </c>
      <c r="C149" s="292"/>
      <c r="D149" s="292" t="s">
        <v>189</v>
      </c>
      <c r="E149" s="292"/>
      <c r="F149" s="292"/>
      <c r="G149" s="292"/>
      <c r="H149" s="292"/>
      <c r="I149" s="292" t="s">
        <v>96</v>
      </c>
      <c r="J149" s="292"/>
      <c r="K149" s="292"/>
      <c r="L149" s="292"/>
      <c r="M149" s="292" t="s">
        <v>96</v>
      </c>
      <c r="N149" s="292"/>
      <c r="O149" s="292"/>
      <c r="P149" s="301" t="s">
        <v>115</v>
      </c>
      <c r="Q149" s="301"/>
      <c r="R149" s="16">
        <v>140.65</v>
      </c>
    </row>
    <row r="150" spans="1:18" ht="19.5" customHeight="1">
      <c r="A150" s="17">
        <v>38019</v>
      </c>
      <c r="B150" s="294" t="s">
        <v>199</v>
      </c>
      <c r="C150" s="294"/>
      <c r="D150" s="294" t="s">
        <v>189</v>
      </c>
      <c r="E150" s="294"/>
      <c r="F150" s="294"/>
      <c r="G150" s="294"/>
      <c r="H150" s="294"/>
      <c r="I150" s="294" t="s">
        <v>79</v>
      </c>
      <c r="J150" s="294"/>
      <c r="K150" s="294"/>
      <c r="L150" s="294"/>
      <c r="M150" s="294" t="s">
        <v>79</v>
      </c>
      <c r="N150" s="294"/>
      <c r="O150" s="294"/>
      <c r="P150" s="302" t="s">
        <v>115</v>
      </c>
      <c r="Q150" s="302"/>
      <c r="R150" s="18">
        <v>140.65</v>
      </c>
    </row>
    <row r="151" spans="1:18" ht="19.5" customHeight="1">
      <c r="A151" s="15">
        <v>38385</v>
      </c>
      <c r="B151" s="292" t="s">
        <v>200</v>
      </c>
      <c r="C151" s="292"/>
      <c r="D151" s="292" t="s">
        <v>191</v>
      </c>
      <c r="E151" s="292"/>
      <c r="F151" s="292"/>
      <c r="G151" s="292"/>
      <c r="H151" s="292"/>
      <c r="I151" s="292" t="s">
        <v>96</v>
      </c>
      <c r="J151" s="292"/>
      <c r="K151" s="292"/>
      <c r="L151" s="292"/>
      <c r="M151" s="292" t="s">
        <v>96</v>
      </c>
      <c r="N151" s="292"/>
      <c r="O151" s="292"/>
      <c r="P151" s="301" t="s">
        <v>115</v>
      </c>
      <c r="Q151" s="301"/>
      <c r="R151" s="16">
        <v>145.31</v>
      </c>
    </row>
    <row r="152" spans="1:18" ht="18.75" customHeight="1">
      <c r="A152" s="17">
        <v>38750</v>
      </c>
      <c r="B152" s="294" t="s">
        <v>201</v>
      </c>
      <c r="C152" s="294"/>
      <c r="D152" s="294" t="s">
        <v>191</v>
      </c>
      <c r="E152" s="294"/>
      <c r="F152" s="294"/>
      <c r="G152" s="294"/>
      <c r="H152" s="294"/>
      <c r="I152" s="294" t="s">
        <v>79</v>
      </c>
      <c r="J152" s="294"/>
      <c r="K152" s="294"/>
      <c r="L152" s="294"/>
      <c r="M152" s="294" t="s">
        <v>79</v>
      </c>
      <c r="N152" s="294"/>
      <c r="O152" s="294"/>
      <c r="P152" s="302" t="s">
        <v>115</v>
      </c>
      <c r="Q152" s="302"/>
      <c r="R152" s="18">
        <v>145.31</v>
      </c>
    </row>
    <row r="153" spans="1:18" ht="19.5" customHeight="1">
      <c r="A153" s="15">
        <v>39115</v>
      </c>
      <c r="B153" s="292" t="s">
        <v>202</v>
      </c>
      <c r="C153" s="292"/>
      <c r="D153" s="292" t="s">
        <v>193</v>
      </c>
      <c r="E153" s="292"/>
      <c r="F153" s="292"/>
      <c r="G153" s="292"/>
      <c r="H153" s="292"/>
      <c r="I153" s="292" t="s">
        <v>96</v>
      </c>
      <c r="J153" s="292"/>
      <c r="K153" s="292"/>
      <c r="L153" s="292"/>
      <c r="M153" s="292" t="s">
        <v>96</v>
      </c>
      <c r="N153" s="292"/>
      <c r="O153" s="292"/>
      <c r="P153" s="301" t="s">
        <v>115</v>
      </c>
      <c r="Q153" s="301"/>
      <c r="R153" s="16">
        <v>140.65</v>
      </c>
    </row>
    <row r="154" spans="1:18" ht="19.5" customHeight="1">
      <c r="A154" s="17">
        <v>39480</v>
      </c>
      <c r="B154" s="294" t="s">
        <v>203</v>
      </c>
      <c r="C154" s="294"/>
      <c r="D154" s="294" t="s">
        <v>193</v>
      </c>
      <c r="E154" s="294"/>
      <c r="F154" s="294"/>
      <c r="G154" s="294"/>
      <c r="H154" s="294"/>
      <c r="I154" s="294" t="s">
        <v>79</v>
      </c>
      <c r="J154" s="294"/>
      <c r="K154" s="294"/>
      <c r="L154" s="294"/>
      <c r="M154" s="294" t="s">
        <v>79</v>
      </c>
      <c r="N154" s="294"/>
      <c r="O154" s="294"/>
      <c r="P154" s="302" t="s">
        <v>115</v>
      </c>
      <c r="Q154" s="302"/>
      <c r="R154" s="18">
        <v>140.65</v>
      </c>
    </row>
    <row r="155" spans="1:18" ht="19.5" customHeight="1">
      <c r="A155" s="15">
        <v>39846</v>
      </c>
      <c r="B155" s="292" t="s">
        <v>204</v>
      </c>
      <c r="C155" s="292"/>
      <c r="D155" s="292" t="s">
        <v>187</v>
      </c>
      <c r="E155" s="292"/>
      <c r="F155" s="292"/>
      <c r="G155" s="292"/>
      <c r="H155" s="292"/>
      <c r="I155" s="292" t="s">
        <v>115</v>
      </c>
      <c r="J155" s="292"/>
      <c r="K155" s="292"/>
      <c r="L155" s="292"/>
      <c r="M155" s="292" t="s">
        <v>115</v>
      </c>
      <c r="N155" s="292"/>
      <c r="O155" s="292"/>
      <c r="P155" s="301" t="s">
        <v>125</v>
      </c>
      <c r="Q155" s="301"/>
      <c r="R155" s="16">
        <v>143</v>
      </c>
    </row>
    <row r="156" spans="1:18" ht="19.5" customHeight="1">
      <c r="A156" s="17">
        <v>40211</v>
      </c>
      <c r="B156" s="294" t="s">
        <v>205</v>
      </c>
      <c r="C156" s="294"/>
      <c r="D156" s="294" t="s">
        <v>189</v>
      </c>
      <c r="E156" s="294"/>
      <c r="F156" s="294"/>
      <c r="G156" s="294"/>
      <c r="H156" s="294"/>
      <c r="I156" s="294" t="s">
        <v>115</v>
      </c>
      <c r="J156" s="294"/>
      <c r="K156" s="294"/>
      <c r="L156" s="294"/>
      <c r="M156" s="294" t="s">
        <v>115</v>
      </c>
      <c r="N156" s="294"/>
      <c r="O156" s="294"/>
      <c r="P156" s="302" t="s">
        <v>125</v>
      </c>
      <c r="Q156" s="302"/>
      <c r="R156" s="18">
        <v>147.94</v>
      </c>
    </row>
    <row r="157" spans="1:18" ht="19.5" customHeight="1">
      <c r="A157" s="15">
        <v>40576</v>
      </c>
      <c r="B157" s="292" t="s">
        <v>206</v>
      </c>
      <c r="C157" s="292"/>
      <c r="D157" s="292" t="s">
        <v>191</v>
      </c>
      <c r="E157" s="292"/>
      <c r="F157" s="292"/>
      <c r="G157" s="292"/>
      <c r="H157" s="292"/>
      <c r="I157" s="292" t="s">
        <v>115</v>
      </c>
      <c r="J157" s="292"/>
      <c r="K157" s="292"/>
      <c r="L157" s="292"/>
      <c r="M157" s="292" t="s">
        <v>115</v>
      </c>
      <c r="N157" s="292"/>
      <c r="O157" s="292"/>
      <c r="P157" s="301" t="s">
        <v>125</v>
      </c>
      <c r="Q157" s="301"/>
      <c r="R157" s="16">
        <v>152.6</v>
      </c>
    </row>
    <row r="158" spans="1:18" ht="18.75" customHeight="1">
      <c r="A158" s="17">
        <v>40941</v>
      </c>
      <c r="B158" s="294" t="s">
        <v>207</v>
      </c>
      <c r="C158" s="294"/>
      <c r="D158" s="294" t="s">
        <v>193</v>
      </c>
      <c r="E158" s="294"/>
      <c r="F158" s="294"/>
      <c r="G158" s="294"/>
      <c r="H158" s="294"/>
      <c r="I158" s="294" t="s">
        <v>115</v>
      </c>
      <c r="J158" s="294"/>
      <c r="K158" s="294"/>
      <c r="L158" s="294"/>
      <c r="M158" s="294" t="s">
        <v>115</v>
      </c>
      <c r="N158" s="294"/>
      <c r="O158" s="294"/>
      <c r="P158" s="302" t="s">
        <v>125</v>
      </c>
      <c r="Q158" s="302"/>
      <c r="R158" s="18">
        <v>147.94</v>
      </c>
    </row>
    <row r="159" spans="1:18" ht="38.25" customHeight="1">
      <c r="A159" s="306" t="s">
        <v>208</v>
      </c>
      <c r="B159" s="306"/>
      <c r="C159" s="306"/>
      <c r="D159" s="306"/>
      <c r="E159" s="306"/>
      <c r="F159" s="306"/>
      <c r="G159" s="306"/>
      <c r="H159" s="306"/>
      <c r="I159" s="306"/>
      <c r="J159" s="306"/>
      <c r="K159" s="306"/>
      <c r="L159" s="306"/>
      <c r="M159" s="306"/>
      <c r="N159" s="306"/>
      <c r="O159" s="306"/>
      <c r="P159" s="306"/>
      <c r="Q159" s="306"/>
      <c r="R159" s="306"/>
    </row>
    <row r="160" spans="1:18" ht="19.5" customHeight="1">
      <c r="A160" s="13" t="s">
        <v>9</v>
      </c>
      <c r="B160" s="297" t="s">
        <v>10</v>
      </c>
      <c r="C160" s="297"/>
      <c r="D160" s="297"/>
      <c r="E160" s="297"/>
      <c r="F160" s="297"/>
      <c r="G160" s="276" t="s">
        <v>132</v>
      </c>
      <c r="H160" s="276"/>
      <c r="I160" s="276"/>
      <c r="J160" s="276"/>
      <c r="K160" s="276"/>
      <c r="L160" s="276"/>
      <c r="M160" s="276"/>
      <c r="N160" s="276"/>
      <c r="O160" s="276"/>
      <c r="P160" s="276"/>
      <c r="Q160" s="276"/>
      <c r="R160" s="14" t="s">
        <v>12</v>
      </c>
    </row>
    <row r="161" spans="1:18" ht="19.5" customHeight="1">
      <c r="A161" s="15">
        <v>36925</v>
      </c>
      <c r="B161" s="298" t="s">
        <v>133</v>
      </c>
      <c r="C161" s="298"/>
      <c r="D161" s="298"/>
      <c r="E161" s="298"/>
      <c r="F161" s="298"/>
      <c r="G161" s="277" t="s">
        <v>134</v>
      </c>
      <c r="H161" s="277"/>
      <c r="I161" s="277"/>
      <c r="J161" s="277"/>
      <c r="K161" s="277"/>
      <c r="L161" s="277"/>
      <c r="M161" s="277"/>
      <c r="N161" s="277"/>
      <c r="O161" s="277"/>
      <c r="P161" s="277"/>
      <c r="Q161" s="277"/>
      <c r="R161" s="16">
        <v>12.14</v>
      </c>
    </row>
    <row r="162" spans="1:18" ht="18.75" customHeight="1">
      <c r="A162" s="17">
        <v>37290</v>
      </c>
      <c r="B162" s="299" t="s">
        <v>135</v>
      </c>
      <c r="C162" s="299"/>
      <c r="D162" s="299"/>
      <c r="E162" s="299"/>
      <c r="F162" s="299"/>
      <c r="G162" s="280" t="s">
        <v>136</v>
      </c>
      <c r="H162" s="280"/>
      <c r="I162" s="280"/>
      <c r="J162" s="280"/>
      <c r="K162" s="280"/>
      <c r="L162" s="280"/>
      <c r="M162" s="280"/>
      <c r="N162" s="280"/>
      <c r="O162" s="280"/>
      <c r="P162" s="280"/>
      <c r="Q162" s="280"/>
      <c r="R162" s="18">
        <v>19.43</v>
      </c>
    </row>
    <row r="163" spans="1:18" ht="19.5" customHeight="1">
      <c r="A163" s="15">
        <v>37655</v>
      </c>
      <c r="B163" s="298" t="s">
        <v>137</v>
      </c>
      <c r="C163" s="298"/>
      <c r="D163" s="298"/>
      <c r="E163" s="298"/>
      <c r="F163" s="298"/>
      <c r="G163" s="277" t="s">
        <v>138</v>
      </c>
      <c r="H163" s="277"/>
      <c r="I163" s="277"/>
      <c r="J163" s="277"/>
      <c r="K163" s="277"/>
      <c r="L163" s="277"/>
      <c r="M163" s="277"/>
      <c r="N163" s="277"/>
      <c r="O163" s="277"/>
      <c r="P163" s="277"/>
      <c r="Q163" s="277"/>
      <c r="R163" s="16">
        <v>24.29</v>
      </c>
    </row>
    <row r="164" spans="1:18" ht="19.5" customHeight="1">
      <c r="A164" s="17">
        <v>38020</v>
      </c>
      <c r="B164" s="299" t="s">
        <v>139</v>
      </c>
      <c r="C164" s="299"/>
      <c r="D164" s="299"/>
      <c r="E164" s="299"/>
      <c r="F164" s="299"/>
      <c r="G164" s="280" t="s">
        <v>140</v>
      </c>
      <c r="H164" s="280"/>
      <c r="I164" s="280"/>
      <c r="J164" s="280"/>
      <c r="K164" s="280"/>
      <c r="L164" s="280"/>
      <c r="M164" s="280"/>
      <c r="N164" s="280"/>
      <c r="O164" s="280"/>
      <c r="P164" s="280"/>
      <c r="Q164" s="280"/>
      <c r="R164" s="18">
        <v>9.7100000000000009</v>
      </c>
    </row>
    <row r="165" spans="1:18" ht="19.5" customHeight="1">
      <c r="A165" s="15">
        <v>38386</v>
      </c>
      <c r="B165" s="298" t="s">
        <v>141</v>
      </c>
      <c r="C165" s="298"/>
      <c r="D165" s="298"/>
      <c r="E165" s="298"/>
      <c r="F165" s="298"/>
      <c r="G165" s="277" t="s">
        <v>142</v>
      </c>
      <c r="H165" s="277"/>
      <c r="I165" s="277"/>
      <c r="J165" s="277"/>
      <c r="K165" s="277"/>
      <c r="L165" s="277"/>
      <c r="M165" s="277"/>
      <c r="N165" s="277"/>
      <c r="O165" s="277"/>
      <c r="P165" s="277"/>
      <c r="Q165" s="277"/>
      <c r="R165" s="16">
        <v>19.43</v>
      </c>
    </row>
    <row r="166" spans="1:18" ht="19.5" customHeight="1">
      <c r="A166" s="17">
        <v>38751</v>
      </c>
      <c r="B166" s="299" t="s">
        <v>143</v>
      </c>
      <c r="C166" s="299"/>
      <c r="D166" s="299"/>
      <c r="E166" s="299"/>
      <c r="F166" s="299"/>
      <c r="G166" s="280" t="s">
        <v>144</v>
      </c>
      <c r="H166" s="280"/>
      <c r="I166" s="280"/>
      <c r="J166" s="280"/>
      <c r="K166" s="280"/>
      <c r="L166" s="280"/>
      <c r="M166" s="280"/>
      <c r="N166" s="280"/>
      <c r="O166" s="280"/>
      <c r="P166" s="280"/>
      <c r="Q166" s="280"/>
      <c r="R166" s="18">
        <v>9.7100000000000009</v>
      </c>
    </row>
    <row r="167" spans="1:18" ht="19.5" customHeight="1">
      <c r="A167" s="15">
        <v>39116</v>
      </c>
      <c r="B167" s="298" t="s">
        <v>145</v>
      </c>
      <c r="C167" s="298"/>
      <c r="D167" s="298"/>
      <c r="E167" s="298"/>
      <c r="F167" s="298"/>
      <c r="G167" s="277" t="s">
        <v>146</v>
      </c>
      <c r="H167" s="277"/>
      <c r="I167" s="277"/>
      <c r="J167" s="277"/>
      <c r="K167" s="277"/>
      <c r="L167" s="277"/>
      <c r="M167" s="277"/>
      <c r="N167" s="277"/>
      <c r="O167" s="277"/>
      <c r="P167" s="277"/>
      <c r="Q167" s="277"/>
      <c r="R167" s="16">
        <v>58.29</v>
      </c>
    </row>
    <row r="168" spans="1:18" ht="19.5" customHeight="1">
      <c r="A168" s="17">
        <v>39481</v>
      </c>
      <c r="B168" s="299" t="s">
        <v>209</v>
      </c>
      <c r="C168" s="299"/>
      <c r="D168" s="299"/>
      <c r="E168" s="299"/>
      <c r="F168" s="299"/>
      <c r="G168" s="280" t="s">
        <v>210</v>
      </c>
      <c r="H168" s="280"/>
      <c r="I168" s="280"/>
      <c r="J168" s="280"/>
      <c r="K168" s="280"/>
      <c r="L168" s="280"/>
      <c r="M168" s="280"/>
      <c r="N168" s="280"/>
      <c r="O168" s="280"/>
      <c r="P168" s="280"/>
      <c r="Q168" s="280"/>
      <c r="R168" s="18">
        <v>9.7100000000000009</v>
      </c>
    </row>
    <row r="169" spans="1:18" ht="31.5" customHeight="1">
      <c r="A169" s="311" t="s">
        <v>211</v>
      </c>
      <c r="B169" s="311"/>
      <c r="C169" s="311"/>
      <c r="D169" s="311"/>
      <c r="E169" s="311"/>
      <c r="F169" s="311"/>
      <c r="G169" s="311"/>
      <c r="H169" s="311"/>
      <c r="I169" s="311"/>
      <c r="J169" s="311"/>
      <c r="K169" s="311"/>
      <c r="L169" s="311"/>
      <c r="M169" s="311"/>
      <c r="N169" s="311"/>
      <c r="O169" s="311"/>
      <c r="P169" s="311"/>
      <c r="Q169" s="311"/>
      <c r="R169" s="311"/>
    </row>
    <row r="170" spans="1:18" ht="78.75" customHeight="1">
      <c r="A170" s="312" t="s">
        <v>212</v>
      </c>
      <c r="B170" s="312"/>
      <c r="C170" s="312"/>
      <c r="D170" s="312"/>
      <c r="E170" s="312"/>
      <c r="F170" s="312"/>
      <c r="G170" s="312"/>
      <c r="H170" s="312"/>
      <c r="I170" s="312"/>
      <c r="J170" s="312"/>
      <c r="K170" s="312"/>
      <c r="L170" s="312"/>
      <c r="M170" s="312"/>
      <c r="N170" s="312"/>
      <c r="O170" s="312"/>
      <c r="P170" s="312"/>
      <c r="Q170" s="312"/>
      <c r="R170" s="312"/>
    </row>
    <row r="171" spans="1:18" ht="19.5" customHeight="1">
      <c r="A171" s="13" t="s">
        <v>9</v>
      </c>
      <c r="B171" s="297" t="s">
        <v>10</v>
      </c>
      <c r="C171" s="297"/>
      <c r="D171" s="297"/>
      <c r="E171" s="276" t="s">
        <v>184</v>
      </c>
      <c r="F171" s="276"/>
      <c r="G171" s="276"/>
      <c r="H171" s="276"/>
      <c r="I171" s="276"/>
      <c r="J171" s="276"/>
      <c r="K171" s="276" t="s">
        <v>185</v>
      </c>
      <c r="L171" s="276"/>
      <c r="M171" s="276"/>
      <c r="N171" s="276"/>
      <c r="O171" s="297" t="s">
        <v>120</v>
      </c>
      <c r="P171" s="297"/>
      <c r="Q171" s="297"/>
      <c r="R171" s="14" t="s">
        <v>12</v>
      </c>
    </row>
    <row r="172" spans="1:18" ht="19.5" customHeight="1">
      <c r="A172" s="15">
        <v>36926</v>
      </c>
      <c r="B172" s="292" t="s">
        <v>213</v>
      </c>
      <c r="C172" s="292"/>
      <c r="D172" s="292"/>
      <c r="E172" s="277" t="s">
        <v>79</v>
      </c>
      <c r="F172" s="277"/>
      <c r="G172" s="277"/>
      <c r="H172" s="277"/>
      <c r="I172" s="277"/>
      <c r="J172" s="277"/>
      <c r="K172" s="277" t="s">
        <v>96</v>
      </c>
      <c r="L172" s="277"/>
      <c r="M172" s="277"/>
      <c r="N172" s="277"/>
      <c r="O172" s="292" t="s">
        <v>115</v>
      </c>
      <c r="P172" s="292"/>
      <c r="Q172" s="292"/>
      <c r="R172" s="16">
        <v>114.71</v>
      </c>
    </row>
    <row r="173" spans="1:18" ht="18.75" customHeight="1">
      <c r="A173" s="17">
        <v>37291</v>
      </c>
      <c r="B173" s="294" t="s">
        <v>214</v>
      </c>
      <c r="C173" s="294"/>
      <c r="D173" s="294"/>
      <c r="E173" s="280" t="s">
        <v>79</v>
      </c>
      <c r="F173" s="280"/>
      <c r="G173" s="280"/>
      <c r="H173" s="280"/>
      <c r="I173" s="280"/>
      <c r="J173" s="280"/>
      <c r="K173" s="280" t="s">
        <v>96</v>
      </c>
      <c r="L173" s="280"/>
      <c r="M173" s="280"/>
      <c r="N173" s="280"/>
      <c r="O173" s="294" t="s">
        <v>125</v>
      </c>
      <c r="P173" s="294"/>
      <c r="Q173" s="294"/>
      <c r="R173" s="18">
        <v>121.15</v>
      </c>
    </row>
    <row r="174" spans="1:18" ht="41.25" customHeight="1">
      <c r="A174" s="306" t="s">
        <v>215</v>
      </c>
      <c r="B174" s="306"/>
      <c r="C174" s="306"/>
      <c r="D174" s="306"/>
      <c r="E174" s="306"/>
      <c r="F174" s="306"/>
      <c r="G174" s="306"/>
      <c r="H174" s="306"/>
      <c r="I174" s="306"/>
      <c r="J174" s="306"/>
      <c r="K174" s="306"/>
      <c r="L174" s="306"/>
      <c r="M174" s="306"/>
      <c r="N174" s="306"/>
      <c r="O174" s="306"/>
      <c r="P174" s="306"/>
      <c r="Q174" s="306"/>
      <c r="R174" s="306"/>
    </row>
    <row r="175" spans="1:18" ht="19.5" customHeight="1">
      <c r="A175" s="13" t="s">
        <v>9</v>
      </c>
      <c r="B175" s="297" t="s">
        <v>10</v>
      </c>
      <c r="C175" s="297"/>
      <c r="D175" s="297"/>
      <c r="E175" s="276" t="s">
        <v>184</v>
      </c>
      <c r="F175" s="276"/>
      <c r="G175" s="276"/>
      <c r="H175" s="276"/>
      <c r="I175" s="276"/>
      <c r="J175" s="276"/>
      <c r="K175" s="276" t="s">
        <v>216</v>
      </c>
      <c r="L175" s="276"/>
      <c r="M175" s="276"/>
      <c r="N175" s="276"/>
      <c r="O175" s="297" t="s">
        <v>120</v>
      </c>
      <c r="P175" s="297"/>
      <c r="Q175" s="297"/>
      <c r="R175" s="14" t="s">
        <v>12</v>
      </c>
    </row>
    <row r="176" spans="1:18" ht="19.5" customHeight="1">
      <c r="A176" s="15">
        <v>36927</v>
      </c>
      <c r="B176" s="292" t="s">
        <v>217</v>
      </c>
      <c r="C176" s="292"/>
      <c r="D176" s="292"/>
      <c r="E176" s="277" t="s">
        <v>96</v>
      </c>
      <c r="F176" s="277"/>
      <c r="G176" s="277"/>
      <c r="H176" s="277"/>
      <c r="I176" s="277"/>
      <c r="J176" s="277"/>
      <c r="K176" s="277" t="s">
        <v>96</v>
      </c>
      <c r="L176" s="277"/>
      <c r="M176" s="277"/>
      <c r="N176" s="277"/>
      <c r="O176" s="292" t="s">
        <v>115</v>
      </c>
      <c r="P176" s="292"/>
      <c r="Q176" s="292"/>
      <c r="R176" s="16">
        <v>114.71</v>
      </c>
    </row>
    <row r="177" spans="1:18" ht="18.75" customHeight="1">
      <c r="A177" s="17">
        <v>37292</v>
      </c>
      <c r="B177" s="294" t="s">
        <v>218</v>
      </c>
      <c r="C177" s="294"/>
      <c r="D177" s="294"/>
      <c r="E177" s="280" t="s">
        <v>79</v>
      </c>
      <c r="F177" s="280"/>
      <c r="G177" s="280"/>
      <c r="H177" s="280"/>
      <c r="I177" s="280"/>
      <c r="J177" s="280"/>
      <c r="K177" s="280" t="s">
        <v>79</v>
      </c>
      <c r="L177" s="280"/>
      <c r="M177" s="280"/>
      <c r="N177" s="280"/>
      <c r="O177" s="294" t="s">
        <v>115</v>
      </c>
      <c r="P177" s="294"/>
      <c r="Q177" s="294"/>
      <c r="R177" s="18">
        <v>114.71</v>
      </c>
    </row>
    <row r="178" spans="1:18" ht="19.5" customHeight="1">
      <c r="A178" s="15">
        <v>37657</v>
      </c>
      <c r="B178" s="292" t="s">
        <v>219</v>
      </c>
      <c r="C178" s="292"/>
      <c r="D178" s="292"/>
      <c r="E178" s="277" t="s">
        <v>96</v>
      </c>
      <c r="F178" s="277"/>
      <c r="G178" s="277"/>
      <c r="H178" s="277"/>
      <c r="I178" s="277"/>
      <c r="J178" s="277"/>
      <c r="K178" s="277" t="s">
        <v>96</v>
      </c>
      <c r="L178" s="277"/>
      <c r="M178" s="277"/>
      <c r="N178" s="277"/>
      <c r="O178" s="292" t="s">
        <v>125</v>
      </c>
      <c r="P178" s="292"/>
      <c r="Q178" s="292"/>
      <c r="R178" s="16">
        <v>121.15</v>
      </c>
    </row>
    <row r="179" spans="1:18" ht="19.5" customHeight="1">
      <c r="A179" s="17">
        <v>38022</v>
      </c>
      <c r="B179" s="294" t="s">
        <v>220</v>
      </c>
      <c r="C179" s="294"/>
      <c r="D179" s="294"/>
      <c r="E179" s="280" t="s">
        <v>79</v>
      </c>
      <c r="F179" s="280"/>
      <c r="G179" s="280"/>
      <c r="H179" s="280"/>
      <c r="I179" s="280"/>
      <c r="J179" s="280"/>
      <c r="K179" s="280" t="s">
        <v>79</v>
      </c>
      <c r="L179" s="280"/>
      <c r="M179" s="280"/>
      <c r="N179" s="280"/>
      <c r="O179" s="294" t="s">
        <v>125</v>
      </c>
      <c r="P179" s="294"/>
      <c r="Q179" s="294"/>
      <c r="R179" s="18">
        <v>121.15</v>
      </c>
    </row>
    <row r="180" spans="1:18" ht="40.5" customHeight="1">
      <c r="A180" s="306" t="s">
        <v>221</v>
      </c>
      <c r="B180" s="306"/>
      <c r="C180" s="306"/>
      <c r="D180" s="306"/>
      <c r="E180" s="306"/>
      <c r="F180" s="306"/>
      <c r="G180" s="306"/>
      <c r="H180" s="306"/>
      <c r="I180" s="306"/>
      <c r="J180" s="306"/>
      <c r="K180" s="306"/>
      <c r="L180" s="306"/>
      <c r="M180" s="306"/>
      <c r="N180" s="306"/>
      <c r="O180" s="306"/>
      <c r="P180" s="306"/>
      <c r="Q180" s="306"/>
      <c r="R180" s="306"/>
    </row>
    <row r="181" spans="1:18" ht="18.75" customHeight="1">
      <c r="A181" s="13" t="s">
        <v>9</v>
      </c>
      <c r="B181" s="297" t="s">
        <v>10</v>
      </c>
      <c r="C181" s="297"/>
      <c r="D181" s="297"/>
      <c r="E181" s="276" t="s">
        <v>184</v>
      </c>
      <c r="F181" s="276"/>
      <c r="G181" s="276"/>
      <c r="H181" s="276"/>
      <c r="I181" s="276"/>
      <c r="J181" s="276"/>
      <c r="K181" s="276" t="s">
        <v>216</v>
      </c>
      <c r="L181" s="276"/>
      <c r="M181" s="276"/>
      <c r="N181" s="276"/>
      <c r="O181" s="297" t="s">
        <v>183</v>
      </c>
      <c r="P181" s="297"/>
      <c r="Q181" s="297"/>
      <c r="R181" s="14" t="s">
        <v>12</v>
      </c>
    </row>
    <row r="182" spans="1:18" ht="19.5" customHeight="1">
      <c r="A182" s="15">
        <v>36928</v>
      </c>
      <c r="B182" s="292" t="s">
        <v>222</v>
      </c>
      <c r="C182" s="292"/>
      <c r="D182" s="292"/>
      <c r="E182" s="277" t="s">
        <v>79</v>
      </c>
      <c r="F182" s="277"/>
      <c r="G182" s="277"/>
      <c r="H182" s="277"/>
      <c r="I182" s="277"/>
      <c r="J182" s="277"/>
      <c r="K182" s="277" t="s">
        <v>115</v>
      </c>
      <c r="L182" s="277"/>
      <c r="M182" s="277"/>
      <c r="N182" s="277"/>
      <c r="O182" s="292" t="s">
        <v>187</v>
      </c>
      <c r="P182" s="292"/>
      <c r="Q182" s="292"/>
      <c r="R182" s="16">
        <v>117.75</v>
      </c>
    </row>
    <row r="183" spans="1:18" ht="19.5" customHeight="1">
      <c r="A183" s="17">
        <v>37293</v>
      </c>
      <c r="B183" s="294" t="s">
        <v>223</v>
      </c>
      <c r="C183" s="294"/>
      <c r="D183" s="294"/>
      <c r="E183" s="280" t="s">
        <v>79</v>
      </c>
      <c r="F183" s="280"/>
      <c r="G183" s="280"/>
      <c r="H183" s="280"/>
      <c r="I183" s="280"/>
      <c r="J183" s="280"/>
      <c r="K183" s="280" t="s">
        <v>79</v>
      </c>
      <c r="L183" s="280"/>
      <c r="M183" s="280"/>
      <c r="N183" s="280"/>
      <c r="O183" s="294" t="s">
        <v>187</v>
      </c>
      <c r="P183" s="294"/>
      <c r="Q183" s="294"/>
      <c r="R183" s="18">
        <v>122.6</v>
      </c>
    </row>
    <row r="184" spans="1:18" ht="15.75" customHeight="1">
      <c r="A184" s="15">
        <v>37658</v>
      </c>
      <c r="B184" s="292" t="s">
        <v>224</v>
      </c>
      <c r="C184" s="292"/>
      <c r="D184" s="292"/>
      <c r="E184" s="277" t="s">
        <v>81</v>
      </c>
      <c r="F184" s="277"/>
      <c r="G184" s="277"/>
      <c r="H184" s="277"/>
      <c r="I184" s="277"/>
      <c r="J184" s="277"/>
      <c r="K184" s="277" t="s">
        <v>81</v>
      </c>
      <c r="L184" s="277"/>
      <c r="M184" s="277"/>
      <c r="N184" s="277"/>
      <c r="O184" s="292" t="s">
        <v>187</v>
      </c>
      <c r="P184" s="292"/>
      <c r="Q184" s="292"/>
      <c r="R184" s="16">
        <v>127.46</v>
      </c>
    </row>
    <row r="185" spans="1:18" ht="43.5" customHeight="1">
      <c r="A185" s="306" t="s">
        <v>225</v>
      </c>
      <c r="B185" s="306"/>
      <c r="C185" s="306"/>
      <c r="D185" s="306"/>
      <c r="E185" s="306"/>
      <c r="F185" s="306"/>
      <c r="G185" s="306"/>
      <c r="H185" s="306"/>
      <c r="I185" s="306"/>
      <c r="J185" s="306"/>
      <c r="K185" s="306"/>
      <c r="L185" s="306"/>
      <c r="M185" s="306"/>
      <c r="N185" s="306"/>
      <c r="O185" s="306"/>
      <c r="P185" s="306"/>
      <c r="Q185" s="306"/>
      <c r="R185" s="306"/>
    </row>
    <row r="186" spans="1:18" ht="19.5" customHeight="1">
      <c r="A186" s="13" t="s">
        <v>9</v>
      </c>
      <c r="B186" s="297" t="s">
        <v>10</v>
      </c>
      <c r="C186" s="297"/>
      <c r="D186" s="297"/>
      <c r="E186" s="276" t="s">
        <v>184</v>
      </c>
      <c r="F186" s="276"/>
      <c r="G186" s="276"/>
      <c r="H186" s="276"/>
      <c r="I186" s="276"/>
      <c r="J186" s="276"/>
      <c r="K186" s="276" t="s">
        <v>185</v>
      </c>
      <c r="L186" s="276"/>
      <c r="M186" s="276"/>
      <c r="N186" s="276"/>
      <c r="O186" s="297" t="s">
        <v>183</v>
      </c>
      <c r="P186" s="297"/>
      <c r="Q186" s="297"/>
      <c r="R186" s="14" t="s">
        <v>12</v>
      </c>
    </row>
    <row r="187" spans="1:18" ht="15" customHeight="1">
      <c r="A187" s="15">
        <v>36929</v>
      </c>
      <c r="B187" s="292" t="s">
        <v>226</v>
      </c>
      <c r="C187" s="292"/>
      <c r="D187" s="292"/>
      <c r="E187" s="277" t="s">
        <v>79</v>
      </c>
      <c r="F187" s="277"/>
      <c r="G187" s="277"/>
      <c r="H187" s="277"/>
      <c r="I187" s="277"/>
      <c r="J187" s="277"/>
      <c r="K187" s="277" t="s">
        <v>96</v>
      </c>
      <c r="L187" s="277"/>
      <c r="M187" s="277"/>
      <c r="N187" s="277"/>
      <c r="O187" s="292" t="s">
        <v>187</v>
      </c>
      <c r="P187" s="292"/>
      <c r="Q187" s="292"/>
      <c r="R187" s="29">
        <v>121.23</v>
      </c>
    </row>
    <row r="188" spans="1:18" ht="43.5" customHeight="1">
      <c r="A188" s="306" t="s">
        <v>227</v>
      </c>
      <c r="B188" s="306"/>
      <c r="C188" s="306"/>
      <c r="D188" s="306"/>
      <c r="E188" s="306"/>
      <c r="F188" s="306"/>
      <c r="G188" s="306"/>
      <c r="H188" s="306"/>
      <c r="I188" s="306"/>
      <c r="J188" s="306"/>
      <c r="K188" s="306"/>
      <c r="L188" s="306"/>
      <c r="M188" s="306"/>
      <c r="N188" s="306"/>
      <c r="O188" s="306"/>
      <c r="P188" s="306"/>
      <c r="Q188" s="306"/>
      <c r="R188" s="306"/>
    </row>
    <row r="189" spans="1:18" ht="19.5" customHeight="1">
      <c r="A189" s="13" t="s">
        <v>9</v>
      </c>
      <c r="B189" s="297" t="s">
        <v>10</v>
      </c>
      <c r="C189" s="297"/>
      <c r="D189" s="297"/>
      <c r="E189" s="276" t="s">
        <v>184</v>
      </c>
      <c r="F189" s="276"/>
      <c r="G189" s="276"/>
      <c r="H189" s="276"/>
      <c r="I189" s="276"/>
      <c r="J189" s="276"/>
      <c r="K189" s="276" t="s">
        <v>216</v>
      </c>
      <c r="L189" s="276"/>
      <c r="M189" s="276"/>
      <c r="N189" s="276"/>
      <c r="O189" s="297" t="s">
        <v>183</v>
      </c>
      <c r="P189" s="297"/>
      <c r="Q189" s="297"/>
      <c r="R189" s="14" t="s">
        <v>12</v>
      </c>
    </row>
    <row r="190" spans="1:18" ht="19.5" customHeight="1">
      <c r="A190" s="15">
        <v>36930</v>
      </c>
      <c r="B190" s="292" t="s">
        <v>228</v>
      </c>
      <c r="C190" s="292"/>
      <c r="D190" s="292"/>
      <c r="E190" s="277" t="s">
        <v>96</v>
      </c>
      <c r="F190" s="277"/>
      <c r="G190" s="277"/>
      <c r="H190" s="277"/>
      <c r="I190" s="277"/>
      <c r="J190" s="277"/>
      <c r="K190" s="277" t="s">
        <v>96</v>
      </c>
      <c r="L190" s="277"/>
      <c r="M190" s="277"/>
      <c r="N190" s="277"/>
      <c r="O190" s="292" t="s">
        <v>187</v>
      </c>
      <c r="P190" s="292"/>
      <c r="Q190" s="292"/>
      <c r="R190" s="16">
        <v>121.23</v>
      </c>
    </row>
    <row r="191" spans="1:18" ht="20.25" customHeight="1">
      <c r="A191" s="17">
        <v>37295</v>
      </c>
      <c r="B191" s="294" t="s">
        <v>229</v>
      </c>
      <c r="C191" s="294"/>
      <c r="D191" s="294"/>
      <c r="E191" s="280" t="s">
        <v>79</v>
      </c>
      <c r="F191" s="280"/>
      <c r="G191" s="280"/>
      <c r="H191" s="280"/>
      <c r="I191" s="280"/>
      <c r="J191" s="280"/>
      <c r="K191" s="280" t="s">
        <v>79</v>
      </c>
      <c r="L191" s="280"/>
      <c r="M191" s="280"/>
      <c r="N191" s="280"/>
      <c r="O191" s="294" t="s">
        <v>187</v>
      </c>
      <c r="P191" s="294"/>
      <c r="Q191" s="294"/>
      <c r="R191" s="18">
        <v>121.23</v>
      </c>
    </row>
    <row r="192" spans="1:18" ht="90.75" customHeight="1">
      <c r="A192" s="288" t="s">
        <v>230</v>
      </c>
      <c r="B192" s="288"/>
      <c r="C192" s="288"/>
      <c r="D192" s="288"/>
      <c r="E192" s="288"/>
      <c r="F192" s="288"/>
      <c r="G192" s="288"/>
      <c r="H192" s="288"/>
      <c r="I192" s="288"/>
      <c r="J192" s="288"/>
      <c r="K192" s="288"/>
      <c r="L192" s="288"/>
      <c r="M192" s="288"/>
      <c r="N192" s="288"/>
      <c r="O192" s="288"/>
      <c r="P192" s="288"/>
      <c r="Q192" s="288"/>
      <c r="R192" s="288"/>
    </row>
    <row r="193" spans="1:18" ht="44.25" customHeight="1">
      <c r="A193" s="275" t="s">
        <v>231</v>
      </c>
      <c r="B193" s="275"/>
      <c r="C193" s="275"/>
      <c r="D193" s="275"/>
      <c r="E193" s="275"/>
      <c r="F193" s="275"/>
      <c r="G193" s="275"/>
      <c r="H193" s="275"/>
      <c r="I193" s="275"/>
      <c r="J193" s="275"/>
      <c r="K193" s="275"/>
      <c r="L193" s="275"/>
      <c r="M193" s="275"/>
      <c r="N193" s="275"/>
      <c r="O193" s="275"/>
      <c r="P193" s="275"/>
      <c r="Q193" s="275"/>
      <c r="R193" s="275"/>
    </row>
    <row r="194" spans="1:18" ht="19.5" customHeight="1">
      <c r="A194" s="13" t="s">
        <v>9</v>
      </c>
      <c r="B194" s="297" t="s">
        <v>10</v>
      </c>
      <c r="C194" s="297"/>
      <c r="D194" s="297"/>
      <c r="E194" s="290" t="s">
        <v>232</v>
      </c>
      <c r="F194" s="290"/>
      <c r="G194" s="290"/>
      <c r="H194" s="290"/>
      <c r="I194" s="290"/>
      <c r="J194" s="290"/>
      <c r="K194" s="290"/>
      <c r="L194" s="290" t="s">
        <v>233</v>
      </c>
      <c r="M194" s="290"/>
      <c r="N194" s="290" t="s">
        <v>234</v>
      </c>
      <c r="O194" s="290"/>
      <c r="P194" s="21" t="s">
        <v>120</v>
      </c>
      <c r="Q194" s="24" t="s">
        <v>235</v>
      </c>
      <c r="R194" s="14" t="s">
        <v>12</v>
      </c>
    </row>
    <row r="195" spans="1:18" ht="19.5" customHeight="1">
      <c r="A195" s="15">
        <v>36951</v>
      </c>
      <c r="B195" s="292" t="s">
        <v>236</v>
      </c>
      <c r="C195" s="292"/>
      <c r="D195" s="292"/>
      <c r="E195" s="285" t="s">
        <v>237</v>
      </c>
      <c r="F195" s="285"/>
      <c r="G195" s="285"/>
      <c r="H195" s="285"/>
      <c r="I195" s="285"/>
      <c r="J195" s="285"/>
      <c r="K195" s="285"/>
      <c r="L195" s="285" t="s">
        <v>79</v>
      </c>
      <c r="M195" s="285"/>
      <c r="N195" s="285" t="s">
        <v>96</v>
      </c>
      <c r="O195" s="285"/>
      <c r="P195" s="22" t="s">
        <v>115</v>
      </c>
      <c r="Q195" s="25" t="s">
        <v>238</v>
      </c>
      <c r="R195" s="16">
        <v>165.91</v>
      </c>
    </row>
    <row r="196" spans="1:18" ht="19.5" customHeight="1">
      <c r="A196" s="17">
        <v>37316</v>
      </c>
      <c r="B196" s="294" t="s">
        <v>239</v>
      </c>
      <c r="C196" s="294"/>
      <c r="D196" s="294"/>
      <c r="E196" s="284" t="s">
        <v>240</v>
      </c>
      <c r="F196" s="284"/>
      <c r="G196" s="284"/>
      <c r="H196" s="284"/>
      <c r="I196" s="284"/>
      <c r="J196" s="284"/>
      <c r="K196" s="284"/>
      <c r="L196" s="284" t="s">
        <v>79</v>
      </c>
      <c r="M196" s="284"/>
      <c r="N196" s="284" t="s">
        <v>96</v>
      </c>
      <c r="O196" s="284"/>
      <c r="P196" s="23" t="s">
        <v>115</v>
      </c>
      <c r="Q196" s="26" t="s">
        <v>241</v>
      </c>
      <c r="R196" s="18">
        <v>156.19999999999999</v>
      </c>
    </row>
    <row r="197" spans="1:18" ht="18.75" customHeight="1">
      <c r="A197" s="15">
        <v>37681</v>
      </c>
      <c r="B197" s="292" t="s">
        <v>242</v>
      </c>
      <c r="C197" s="292"/>
      <c r="D197" s="292"/>
      <c r="E197" s="285" t="s">
        <v>243</v>
      </c>
      <c r="F197" s="285"/>
      <c r="G197" s="285"/>
      <c r="H197" s="285"/>
      <c r="I197" s="285"/>
      <c r="J197" s="285"/>
      <c r="K197" s="285"/>
      <c r="L197" s="285" t="s">
        <v>79</v>
      </c>
      <c r="M197" s="285"/>
      <c r="N197" s="285" t="s">
        <v>96</v>
      </c>
      <c r="O197" s="285"/>
      <c r="P197" s="22" t="s">
        <v>115</v>
      </c>
      <c r="Q197" s="25" t="s">
        <v>241</v>
      </c>
      <c r="R197" s="16">
        <v>146.47999999999999</v>
      </c>
    </row>
    <row r="198" spans="1:18" ht="19.5" customHeight="1">
      <c r="A198" s="17">
        <v>38047</v>
      </c>
      <c r="B198" s="294" t="s">
        <v>244</v>
      </c>
      <c r="C198" s="294"/>
      <c r="D198" s="294"/>
      <c r="E198" s="284" t="s">
        <v>245</v>
      </c>
      <c r="F198" s="284"/>
      <c r="G198" s="284"/>
      <c r="H198" s="284"/>
      <c r="I198" s="284"/>
      <c r="J198" s="284"/>
      <c r="K198" s="284"/>
      <c r="L198" s="284" t="s">
        <v>79</v>
      </c>
      <c r="M198" s="284"/>
      <c r="N198" s="284" t="s">
        <v>96</v>
      </c>
      <c r="O198" s="284"/>
      <c r="P198" s="23" t="s">
        <v>115</v>
      </c>
      <c r="Q198" s="26" t="s">
        <v>241</v>
      </c>
      <c r="R198" s="18">
        <v>146.47999999999999</v>
      </c>
    </row>
    <row r="199" spans="1:18" ht="19.5" customHeight="1">
      <c r="A199" s="15">
        <v>38412</v>
      </c>
      <c r="B199" s="292" t="s">
        <v>246</v>
      </c>
      <c r="C199" s="292"/>
      <c r="D199" s="292"/>
      <c r="E199" s="285" t="s">
        <v>247</v>
      </c>
      <c r="F199" s="285"/>
      <c r="G199" s="285"/>
      <c r="H199" s="285"/>
      <c r="I199" s="285"/>
      <c r="J199" s="285"/>
      <c r="K199" s="285"/>
      <c r="L199" s="285" t="s">
        <v>79</v>
      </c>
      <c r="M199" s="285"/>
      <c r="N199" s="285" t="s">
        <v>96</v>
      </c>
      <c r="O199" s="285"/>
      <c r="P199" s="22" t="s">
        <v>115</v>
      </c>
      <c r="Q199" s="25" t="s">
        <v>241</v>
      </c>
      <c r="R199" s="16">
        <v>146.47999999999999</v>
      </c>
    </row>
    <row r="200" spans="1:18" ht="19.5" customHeight="1">
      <c r="A200" s="17">
        <v>38777</v>
      </c>
      <c r="B200" s="294" t="s">
        <v>248</v>
      </c>
      <c r="C200" s="294"/>
      <c r="D200" s="294"/>
      <c r="E200" s="284" t="s">
        <v>249</v>
      </c>
      <c r="F200" s="284"/>
      <c r="G200" s="284"/>
      <c r="H200" s="284"/>
      <c r="I200" s="284"/>
      <c r="J200" s="284"/>
      <c r="K200" s="284"/>
      <c r="L200" s="284" t="s">
        <v>79</v>
      </c>
      <c r="M200" s="284"/>
      <c r="N200" s="284" t="s">
        <v>96</v>
      </c>
      <c r="O200" s="284"/>
      <c r="P200" s="23" t="s">
        <v>115</v>
      </c>
      <c r="Q200" s="26" t="s">
        <v>250</v>
      </c>
      <c r="R200" s="18">
        <v>151.34</v>
      </c>
    </row>
    <row r="201" spans="1:18" ht="19.5" customHeight="1">
      <c r="A201" s="15">
        <v>39142</v>
      </c>
      <c r="B201" s="292" t="s">
        <v>251</v>
      </c>
      <c r="C201" s="292"/>
      <c r="D201" s="292"/>
      <c r="E201" s="285" t="s">
        <v>252</v>
      </c>
      <c r="F201" s="285"/>
      <c r="G201" s="285"/>
      <c r="H201" s="285"/>
      <c r="I201" s="285"/>
      <c r="J201" s="285"/>
      <c r="K201" s="285"/>
      <c r="L201" s="285" t="s">
        <v>79</v>
      </c>
      <c r="M201" s="285"/>
      <c r="N201" s="285" t="s">
        <v>96</v>
      </c>
      <c r="O201" s="285"/>
      <c r="P201" s="22" t="s">
        <v>115</v>
      </c>
      <c r="Q201" s="25" t="s">
        <v>241</v>
      </c>
      <c r="R201" s="16">
        <v>146.47999999999999</v>
      </c>
    </row>
    <row r="202" spans="1:18" ht="19.5" customHeight="1">
      <c r="A202" s="17">
        <v>39508</v>
      </c>
      <c r="B202" s="294" t="s">
        <v>253</v>
      </c>
      <c r="C202" s="294"/>
      <c r="D202" s="294"/>
      <c r="E202" s="284" t="s">
        <v>254</v>
      </c>
      <c r="F202" s="284"/>
      <c r="G202" s="284"/>
      <c r="H202" s="284"/>
      <c r="I202" s="284"/>
      <c r="J202" s="284"/>
      <c r="K202" s="284"/>
      <c r="L202" s="284" t="s">
        <v>79</v>
      </c>
      <c r="M202" s="284"/>
      <c r="N202" s="284" t="s">
        <v>96</v>
      </c>
      <c r="O202" s="284"/>
      <c r="P202" s="23" t="s">
        <v>115</v>
      </c>
      <c r="Q202" s="26" t="s">
        <v>241</v>
      </c>
      <c r="R202" s="18">
        <v>146.47999999999999</v>
      </c>
    </row>
    <row r="203" spans="1:18" ht="18.75" customHeight="1">
      <c r="A203" s="15">
        <v>39873</v>
      </c>
      <c r="B203" s="292" t="s">
        <v>255</v>
      </c>
      <c r="C203" s="292"/>
      <c r="D203" s="292"/>
      <c r="E203" s="285" t="s">
        <v>256</v>
      </c>
      <c r="F203" s="285"/>
      <c r="G203" s="285"/>
      <c r="H203" s="285"/>
      <c r="I203" s="285"/>
      <c r="J203" s="285"/>
      <c r="K203" s="285"/>
      <c r="L203" s="285" t="s">
        <v>79</v>
      </c>
      <c r="M203" s="285"/>
      <c r="N203" s="285" t="s">
        <v>96</v>
      </c>
      <c r="O203" s="285"/>
      <c r="P203" s="22" t="s">
        <v>115</v>
      </c>
      <c r="Q203" s="25" t="s">
        <v>250</v>
      </c>
      <c r="R203" s="16">
        <v>151.34</v>
      </c>
    </row>
    <row r="204" spans="1:18" ht="19.5" customHeight="1">
      <c r="A204" s="17">
        <v>40238</v>
      </c>
      <c r="B204" s="294" t="s">
        <v>257</v>
      </c>
      <c r="C204" s="294"/>
      <c r="D204" s="294"/>
      <c r="E204" s="284" t="s">
        <v>237</v>
      </c>
      <c r="F204" s="284"/>
      <c r="G204" s="284"/>
      <c r="H204" s="284"/>
      <c r="I204" s="284"/>
      <c r="J204" s="284"/>
      <c r="K204" s="284"/>
      <c r="L204" s="284" t="s">
        <v>115</v>
      </c>
      <c r="M204" s="284"/>
      <c r="N204" s="284" t="s">
        <v>115</v>
      </c>
      <c r="O204" s="284"/>
      <c r="P204" s="23" t="s">
        <v>125</v>
      </c>
      <c r="Q204" s="26" t="s">
        <v>238</v>
      </c>
      <c r="R204" s="18">
        <v>173.2</v>
      </c>
    </row>
    <row r="205" spans="1:18" ht="19.5" customHeight="1">
      <c r="A205" s="15">
        <v>40603</v>
      </c>
      <c r="B205" s="292" t="s">
        <v>258</v>
      </c>
      <c r="C205" s="292"/>
      <c r="D205" s="292"/>
      <c r="E205" s="285" t="s">
        <v>240</v>
      </c>
      <c r="F205" s="285"/>
      <c r="G205" s="285"/>
      <c r="H205" s="285"/>
      <c r="I205" s="285"/>
      <c r="J205" s="285"/>
      <c r="K205" s="285"/>
      <c r="L205" s="285" t="s">
        <v>115</v>
      </c>
      <c r="M205" s="285"/>
      <c r="N205" s="285" t="s">
        <v>115</v>
      </c>
      <c r="O205" s="285"/>
      <c r="P205" s="22" t="s">
        <v>125</v>
      </c>
      <c r="Q205" s="25" t="s">
        <v>241</v>
      </c>
      <c r="R205" s="16">
        <v>163.47999999999999</v>
      </c>
    </row>
    <row r="206" spans="1:18" ht="19.5" customHeight="1">
      <c r="A206" s="17">
        <v>40969</v>
      </c>
      <c r="B206" s="294" t="s">
        <v>259</v>
      </c>
      <c r="C206" s="294"/>
      <c r="D206" s="294"/>
      <c r="E206" s="284" t="s">
        <v>254</v>
      </c>
      <c r="F206" s="284"/>
      <c r="G206" s="284"/>
      <c r="H206" s="284"/>
      <c r="I206" s="284"/>
      <c r="J206" s="284"/>
      <c r="K206" s="284"/>
      <c r="L206" s="284" t="s">
        <v>115</v>
      </c>
      <c r="M206" s="284"/>
      <c r="N206" s="284" t="s">
        <v>115</v>
      </c>
      <c r="O206" s="284"/>
      <c r="P206" s="23" t="s">
        <v>125</v>
      </c>
      <c r="Q206" s="26" t="s">
        <v>241</v>
      </c>
      <c r="R206" s="18">
        <v>153.77000000000001</v>
      </c>
    </row>
    <row r="207" spans="1:18" ht="15.75" customHeight="1">
      <c r="A207" s="15">
        <v>41334</v>
      </c>
      <c r="B207" s="292" t="s">
        <v>260</v>
      </c>
      <c r="C207" s="292"/>
      <c r="D207" s="292"/>
      <c r="E207" s="285" t="s">
        <v>256</v>
      </c>
      <c r="F207" s="285"/>
      <c r="G207" s="285"/>
      <c r="H207" s="285"/>
      <c r="I207" s="285"/>
      <c r="J207" s="285"/>
      <c r="K207" s="285"/>
      <c r="L207" s="285" t="s">
        <v>115</v>
      </c>
      <c r="M207" s="285"/>
      <c r="N207" s="285" t="s">
        <v>115</v>
      </c>
      <c r="O207" s="285"/>
      <c r="P207" s="22" t="s">
        <v>125</v>
      </c>
      <c r="Q207" s="25" t="s">
        <v>250</v>
      </c>
      <c r="R207" s="16">
        <v>158.63</v>
      </c>
    </row>
    <row r="208" spans="1:18" ht="42" customHeight="1">
      <c r="A208" s="275" t="s">
        <v>261</v>
      </c>
      <c r="B208" s="275"/>
      <c r="C208" s="275"/>
      <c r="D208" s="275"/>
      <c r="E208" s="275"/>
      <c r="F208" s="275"/>
      <c r="G208" s="275"/>
      <c r="H208" s="275"/>
      <c r="I208" s="275"/>
      <c r="J208" s="275"/>
      <c r="K208" s="275"/>
      <c r="L208" s="275"/>
      <c r="M208" s="275"/>
      <c r="N208" s="275"/>
      <c r="O208" s="275"/>
      <c r="P208" s="275"/>
      <c r="Q208" s="275"/>
      <c r="R208" s="275"/>
    </row>
    <row r="209" spans="1:18" ht="19.5" customHeight="1">
      <c r="A209" s="13" t="s">
        <v>9</v>
      </c>
      <c r="B209" s="297" t="s">
        <v>10</v>
      </c>
      <c r="C209" s="297"/>
      <c r="D209" s="297"/>
      <c r="E209" s="297"/>
      <c r="F209" s="297" t="s">
        <v>132</v>
      </c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300" t="s">
        <v>12</v>
      </c>
      <c r="R209" s="300"/>
    </row>
    <row r="210" spans="1:18" ht="19.5" customHeight="1">
      <c r="A210" s="15">
        <v>36952</v>
      </c>
      <c r="B210" s="298" t="s">
        <v>262</v>
      </c>
      <c r="C210" s="298"/>
      <c r="D210" s="298"/>
      <c r="E210" s="298"/>
      <c r="F210" s="292" t="s">
        <v>134</v>
      </c>
      <c r="G210" s="292"/>
      <c r="H210" s="292"/>
      <c r="I210" s="292"/>
      <c r="J210" s="292"/>
      <c r="K210" s="292"/>
      <c r="L210" s="292"/>
      <c r="M210" s="292"/>
      <c r="N210" s="292"/>
      <c r="O210" s="292"/>
      <c r="P210" s="292"/>
      <c r="Q210" s="30"/>
      <c r="R210" s="16">
        <v>12.14</v>
      </c>
    </row>
    <row r="211" spans="1:18" ht="19.5" customHeight="1">
      <c r="A211" s="17">
        <v>37317</v>
      </c>
      <c r="B211" s="299" t="s">
        <v>263</v>
      </c>
      <c r="C211" s="299"/>
      <c r="D211" s="299"/>
      <c r="E211" s="299"/>
      <c r="F211" s="294" t="s">
        <v>136</v>
      </c>
      <c r="G211" s="294"/>
      <c r="H211" s="294"/>
      <c r="I211" s="294"/>
      <c r="J211" s="294"/>
      <c r="K211" s="294"/>
      <c r="L211" s="294"/>
      <c r="M211" s="294"/>
      <c r="N211" s="294"/>
      <c r="O211" s="294"/>
      <c r="P211" s="294"/>
      <c r="Q211" s="31"/>
      <c r="R211" s="18">
        <v>19.43</v>
      </c>
    </row>
    <row r="212" spans="1:18" ht="19.5" customHeight="1">
      <c r="A212" s="15">
        <v>37682</v>
      </c>
      <c r="B212" s="298" t="s">
        <v>264</v>
      </c>
      <c r="C212" s="298"/>
      <c r="D212" s="298"/>
      <c r="E212" s="298"/>
      <c r="F212" s="292" t="s">
        <v>138</v>
      </c>
      <c r="G212" s="292"/>
      <c r="H212" s="292"/>
      <c r="I212" s="292"/>
      <c r="J212" s="292"/>
      <c r="K212" s="292"/>
      <c r="L212" s="292"/>
      <c r="M212" s="292"/>
      <c r="N212" s="292"/>
      <c r="O212" s="292"/>
      <c r="P212" s="292"/>
      <c r="Q212" s="30"/>
      <c r="R212" s="16">
        <v>24.29</v>
      </c>
    </row>
    <row r="213" spans="1:18" ht="19.5" customHeight="1">
      <c r="A213" s="17">
        <v>38048</v>
      </c>
      <c r="B213" s="299" t="s">
        <v>265</v>
      </c>
      <c r="C213" s="299"/>
      <c r="D213" s="299"/>
      <c r="E213" s="299"/>
      <c r="F213" s="294" t="s">
        <v>140</v>
      </c>
      <c r="G213" s="294"/>
      <c r="H213" s="294"/>
      <c r="I213" s="294"/>
      <c r="J213" s="294"/>
      <c r="K213" s="294"/>
      <c r="L213" s="294"/>
      <c r="M213" s="294"/>
      <c r="N213" s="294"/>
      <c r="O213" s="294"/>
      <c r="P213" s="294"/>
      <c r="Q213" s="31"/>
      <c r="R213" s="18">
        <v>9.7100000000000009</v>
      </c>
    </row>
    <row r="214" spans="1:18" ht="19.5" customHeight="1">
      <c r="A214" s="15">
        <v>38413</v>
      </c>
      <c r="B214" s="298" t="s">
        <v>266</v>
      </c>
      <c r="C214" s="298"/>
      <c r="D214" s="298"/>
      <c r="E214" s="298"/>
      <c r="F214" s="292" t="s">
        <v>142</v>
      </c>
      <c r="G214" s="292"/>
      <c r="H214" s="292"/>
      <c r="I214" s="292"/>
      <c r="J214" s="292"/>
      <c r="K214" s="292"/>
      <c r="L214" s="292"/>
      <c r="M214" s="292"/>
      <c r="N214" s="292"/>
      <c r="O214" s="292"/>
      <c r="P214" s="292"/>
      <c r="Q214" s="30"/>
      <c r="R214" s="16">
        <v>19.43</v>
      </c>
    </row>
    <row r="215" spans="1:18" ht="18.75" customHeight="1">
      <c r="A215" s="17">
        <v>38778</v>
      </c>
      <c r="B215" s="299" t="s">
        <v>267</v>
      </c>
      <c r="C215" s="299"/>
      <c r="D215" s="299"/>
      <c r="E215" s="299"/>
      <c r="F215" s="294" t="s">
        <v>144</v>
      </c>
      <c r="G215" s="294"/>
      <c r="H215" s="294"/>
      <c r="I215" s="294"/>
      <c r="J215" s="294"/>
      <c r="K215" s="294"/>
      <c r="L215" s="294"/>
      <c r="M215" s="294"/>
      <c r="N215" s="294"/>
      <c r="O215" s="294"/>
      <c r="P215" s="294"/>
      <c r="Q215" s="31"/>
      <c r="R215" s="18">
        <v>9.7100000000000009</v>
      </c>
    </row>
    <row r="216" spans="1:18" ht="33.75" customHeight="1">
      <c r="A216" s="15">
        <v>39143</v>
      </c>
      <c r="B216" s="298" t="s">
        <v>268</v>
      </c>
      <c r="C216" s="298"/>
      <c r="D216" s="298"/>
      <c r="E216" s="298"/>
      <c r="F216" s="292" t="s">
        <v>146</v>
      </c>
      <c r="G216" s="292"/>
      <c r="H216" s="292"/>
      <c r="I216" s="292"/>
      <c r="J216" s="292"/>
      <c r="K216" s="292"/>
      <c r="L216" s="292"/>
      <c r="M216" s="292"/>
      <c r="N216" s="292"/>
      <c r="O216" s="292"/>
      <c r="P216" s="292"/>
      <c r="Q216" s="30"/>
      <c r="R216" s="16">
        <v>58.29</v>
      </c>
    </row>
    <row r="217" spans="1:18" ht="19.5" customHeight="1">
      <c r="A217" s="307" t="s">
        <v>269</v>
      </c>
      <c r="B217" s="307"/>
      <c r="C217" s="308" t="s">
        <v>270</v>
      </c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  <c r="N217" s="308"/>
      <c r="O217" s="308"/>
      <c r="P217" s="308"/>
      <c r="Q217" s="308"/>
      <c r="R217" s="308"/>
    </row>
    <row r="218" spans="1:18" ht="144.75" customHeight="1">
      <c r="A218" s="309" t="s">
        <v>271</v>
      </c>
      <c r="B218" s="309"/>
      <c r="C218" s="310" t="s">
        <v>272</v>
      </c>
      <c r="D218" s="310"/>
      <c r="E218" s="310"/>
      <c r="F218" s="310"/>
      <c r="G218" s="310"/>
      <c r="H218" s="310"/>
      <c r="I218" s="310"/>
      <c r="J218" s="310"/>
      <c r="K218" s="310"/>
      <c r="L218" s="310"/>
      <c r="M218" s="310"/>
      <c r="N218" s="310"/>
      <c r="O218" s="310"/>
      <c r="P218" s="310"/>
      <c r="Q218" s="310"/>
      <c r="R218" s="310"/>
    </row>
    <row r="219" spans="1:18" ht="78.75" customHeight="1">
      <c r="A219" s="304" t="s">
        <v>273</v>
      </c>
      <c r="B219" s="304"/>
      <c r="C219" s="304"/>
      <c r="D219" s="304"/>
      <c r="E219" s="304"/>
      <c r="F219" s="304"/>
      <c r="G219" s="304"/>
      <c r="H219" s="304"/>
      <c r="I219" s="304"/>
      <c r="J219" s="304"/>
      <c r="K219" s="304"/>
      <c r="L219" s="304"/>
      <c r="M219" s="304"/>
      <c r="N219" s="304"/>
      <c r="O219" s="304"/>
      <c r="P219" s="304"/>
      <c r="Q219" s="304"/>
      <c r="R219" s="304"/>
    </row>
    <row r="220" spans="1:18" ht="19.5" customHeight="1">
      <c r="A220" s="13" t="s">
        <v>9</v>
      </c>
      <c r="B220" s="297" t="s">
        <v>10</v>
      </c>
      <c r="C220" s="297"/>
      <c r="D220" s="297"/>
      <c r="E220" s="276" t="s">
        <v>232</v>
      </c>
      <c r="F220" s="276"/>
      <c r="G220" s="276"/>
      <c r="H220" s="276"/>
      <c r="I220" s="276"/>
      <c r="J220" s="276"/>
      <c r="K220" s="276"/>
      <c r="L220" s="276" t="s">
        <v>233</v>
      </c>
      <c r="M220" s="276"/>
      <c r="N220" s="290" t="s">
        <v>234</v>
      </c>
      <c r="O220" s="290"/>
      <c r="P220" s="21" t="s">
        <v>120</v>
      </c>
      <c r="Q220" s="24" t="s">
        <v>235</v>
      </c>
      <c r="R220" s="14" t="s">
        <v>12</v>
      </c>
    </row>
    <row r="221" spans="1:18" ht="19.5" customHeight="1">
      <c r="A221" s="15">
        <v>36953</v>
      </c>
      <c r="B221" s="292" t="s">
        <v>274</v>
      </c>
      <c r="C221" s="292"/>
      <c r="D221" s="292"/>
      <c r="E221" s="277" t="s">
        <v>240</v>
      </c>
      <c r="F221" s="277"/>
      <c r="G221" s="277"/>
      <c r="H221" s="277"/>
      <c r="I221" s="277"/>
      <c r="J221" s="277"/>
      <c r="K221" s="277"/>
      <c r="L221" s="277" t="s">
        <v>79</v>
      </c>
      <c r="M221" s="277"/>
      <c r="N221" s="285" t="s">
        <v>96</v>
      </c>
      <c r="O221" s="285"/>
      <c r="P221" s="22" t="s">
        <v>115</v>
      </c>
      <c r="Q221" s="25" t="s">
        <v>241</v>
      </c>
      <c r="R221" s="16">
        <v>131.06</v>
      </c>
    </row>
    <row r="222" spans="1:18" ht="18.75" customHeight="1">
      <c r="A222" s="17">
        <v>37318</v>
      </c>
      <c r="B222" s="294" t="s">
        <v>275</v>
      </c>
      <c r="C222" s="294"/>
      <c r="D222" s="294"/>
      <c r="E222" s="280" t="s">
        <v>243</v>
      </c>
      <c r="F222" s="280"/>
      <c r="G222" s="280"/>
      <c r="H222" s="280"/>
      <c r="I222" s="280"/>
      <c r="J222" s="280"/>
      <c r="K222" s="280"/>
      <c r="L222" s="280" t="s">
        <v>79</v>
      </c>
      <c r="M222" s="280"/>
      <c r="N222" s="284" t="s">
        <v>96</v>
      </c>
      <c r="O222" s="284"/>
      <c r="P222" s="23" t="s">
        <v>115</v>
      </c>
      <c r="Q222" s="26" t="s">
        <v>241</v>
      </c>
      <c r="R222" s="18">
        <v>121.35</v>
      </c>
    </row>
    <row r="223" spans="1:18" ht="19.5" customHeight="1">
      <c r="A223" s="15">
        <v>37683</v>
      </c>
      <c r="B223" s="292" t="s">
        <v>276</v>
      </c>
      <c r="C223" s="292"/>
      <c r="D223" s="292"/>
      <c r="E223" s="277" t="s">
        <v>245</v>
      </c>
      <c r="F223" s="277"/>
      <c r="G223" s="277"/>
      <c r="H223" s="277"/>
      <c r="I223" s="277"/>
      <c r="J223" s="277"/>
      <c r="K223" s="277"/>
      <c r="L223" s="277" t="s">
        <v>79</v>
      </c>
      <c r="M223" s="277"/>
      <c r="N223" s="285" t="s">
        <v>96</v>
      </c>
      <c r="O223" s="285"/>
      <c r="P223" s="22" t="s">
        <v>115</v>
      </c>
      <c r="Q223" s="25" t="s">
        <v>241</v>
      </c>
      <c r="R223" s="16">
        <v>121.35</v>
      </c>
    </row>
    <row r="224" spans="1:18" ht="19.5" customHeight="1">
      <c r="A224" s="17">
        <v>38049</v>
      </c>
      <c r="B224" s="294" t="s">
        <v>277</v>
      </c>
      <c r="C224" s="294"/>
      <c r="D224" s="294"/>
      <c r="E224" s="280" t="s">
        <v>247</v>
      </c>
      <c r="F224" s="280"/>
      <c r="G224" s="280"/>
      <c r="H224" s="280"/>
      <c r="I224" s="280"/>
      <c r="J224" s="280"/>
      <c r="K224" s="280"/>
      <c r="L224" s="280" t="s">
        <v>79</v>
      </c>
      <c r="M224" s="280"/>
      <c r="N224" s="284" t="s">
        <v>96</v>
      </c>
      <c r="O224" s="284"/>
      <c r="P224" s="23" t="s">
        <v>115</v>
      </c>
      <c r="Q224" s="26" t="s">
        <v>241</v>
      </c>
      <c r="R224" s="18">
        <v>121.35</v>
      </c>
    </row>
    <row r="225" spans="1:18" ht="19.5" customHeight="1">
      <c r="A225" s="15">
        <v>38414</v>
      </c>
      <c r="B225" s="292" t="s">
        <v>278</v>
      </c>
      <c r="C225" s="292"/>
      <c r="D225" s="292"/>
      <c r="E225" s="277" t="s">
        <v>249</v>
      </c>
      <c r="F225" s="277"/>
      <c r="G225" s="277"/>
      <c r="H225" s="277"/>
      <c r="I225" s="277"/>
      <c r="J225" s="277"/>
      <c r="K225" s="277"/>
      <c r="L225" s="277" t="s">
        <v>79</v>
      </c>
      <c r="M225" s="277"/>
      <c r="N225" s="285" t="s">
        <v>96</v>
      </c>
      <c r="O225" s="285"/>
      <c r="P225" s="22" t="s">
        <v>115</v>
      </c>
      <c r="Q225" s="25" t="s">
        <v>250</v>
      </c>
      <c r="R225" s="16">
        <v>126.2</v>
      </c>
    </row>
    <row r="226" spans="1:18" ht="19.5" customHeight="1">
      <c r="A226" s="17">
        <v>38779</v>
      </c>
      <c r="B226" s="294" t="s">
        <v>279</v>
      </c>
      <c r="C226" s="294"/>
      <c r="D226" s="294"/>
      <c r="E226" s="280" t="s">
        <v>252</v>
      </c>
      <c r="F226" s="280"/>
      <c r="G226" s="280"/>
      <c r="H226" s="280"/>
      <c r="I226" s="280"/>
      <c r="J226" s="280"/>
      <c r="K226" s="280"/>
      <c r="L226" s="280" t="s">
        <v>79</v>
      </c>
      <c r="M226" s="280"/>
      <c r="N226" s="284" t="s">
        <v>96</v>
      </c>
      <c r="O226" s="284"/>
      <c r="P226" s="23" t="s">
        <v>115</v>
      </c>
      <c r="Q226" s="26" t="s">
        <v>241</v>
      </c>
      <c r="R226" s="18">
        <v>121.35</v>
      </c>
    </row>
    <row r="227" spans="1:18" ht="19.5" customHeight="1">
      <c r="A227" s="15">
        <v>39144</v>
      </c>
      <c r="B227" s="292" t="s">
        <v>280</v>
      </c>
      <c r="C227" s="292"/>
      <c r="D227" s="292"/>
      <c r="E227" s="277" t="s">
        <v>254</v>
      </c>
      <c r="F227" s="277"/>
      <c r="G227" s="277"/>
      <c r="H227" s="277"/>
      <c r="I227" s="277"/>
      <c r="J227" s="277"/>
      <c r="K227" s="277"/>
      <c r="L227" s="277" t="s">
        <v>79</v>
      </c>
      <c r="M227" s="277"/>
      <c r="N227" s="285" t="s">
        <v>96</v>
      </c>
      <c r="O227" s="285"/>
      <c r="P227" s="22" t="s">
        <v>115</v>
      </c>
      <c r="Q227" s="25" t="s">
        <v>241</v>
      </c>
      <c r="R227" s="16">
        <v>121.35</v>
      </c>
    </row>
    <row r="228" spans="1:18" ht="19.5" customHeight="1">
      <c r="A228" s="17">
        <v>39510</v>
      </c>
      <c r="B228" s="294" t="s">
        <v>281</v>
      </c>
      <c r="C228" s="294"/>
      <c r="D228" s="294"/>
      <c r="E228" s="280" t="s">
        <v>256</v>
      </c>
      <c r="F228" s="280"/>
      <c r="G228" s="280"/>
      <c r="H228" s="280"/>
      <c r="I228" s="280"/>
      <c r="J228" s="280"/>
      <c r="K228" s="280"/>
      <c r="L228" s="280" t="s">
        <v>79</v>
      </c>
      <c r="M228" s="280"/>
      <c r="N228" s="284" t="s">
        <v>96</v>
      </c>
      <c r="O228" s="284"/>
      <c r="P228" s="23" t="s">
        <v>115</v>
      </c>
      <c r="Q228" s="26" t="s">
        <v>250</v>
      </c>
      <c r="R228" s="16">
        <v>126.2</v>
      </c>
    </row>
    <row r="229" spans="1:18" ht="39.75" customHeight="1">
      <c r="A229" s="306" t="s">
        <v>282</v>
      </c>
      <c r="B229" s="306"/>
      <c r="C229" s="306"/>
      <c r="D229" s="306"/>
      <c r="E229" s="306"/>
      <c r="F229" s="306"/>
      <c r="G229" s="306"/>
      <c r="H229" s="306"/>
      <c r="I229" s="306"/>
      <c r="J229" s="306"/>
      <c r="K229" s="306"/>
      <c r="L229" s="306"/>
      <c r="M229" s="306"/>
      <c r="N229" s="306"/>
      <c r="O229" s="306"/>
      <c r="P229" s="306"/>
      <c r="Q229" s="306"/>
      <c r="R229" s="306"/>
    </row>
    <row r="230" spans="1:18" ht="19.5" customHeight="1">
      <c r="A230" s="13" t="s">
        <v>9</v>
      </c>
      <c r="B230" s="297" t="s">
        <v>10</v>
      </c>
      <c r="C230" s="297"/>
      <c r="D230" s="297"/>
      <c r="E230" s="276" t="s">
        <v>283</v>
      </c>
      <c r="F230" s="276"/>
      <c r="G230" s="276"/>
      <c r="H230" s="276"/>
      <c r="I230" s="276"/>
      <c r="J230" s="276"/>
      <c r="K230" s="276"/>
      <c r="L230" s="276" t="s">
        <v>284</v>
      </c>
      <c r="M230" s="276"/>
      <c r="N230" s="276"/>
      <c r="O230" s="276"/>
      <c r="P230" s="24" t="s">
        <v>233</v>
      </c>
      <c r="Q230" s="24" t="s">
        <v>234</v>
      </c>
      <c r="R230" s="14" t="s">
        <v>12</v>
      </c>
    </row>
    <row r="231" spans="1:18" ht="18.75" customHeight="1">
      <c r="A231" s="15">
        <v>36954</v>
      </c>
      <c r="B231" s="292" t="s">
        <v>285</v>
      </c>
      <c r="C231" s="292"/>
      <c r="D231" s="292"/>
      <c r="E231" s="277" t="s">
        <v>240</v>
      </c>
      <c r="F231" s="277"/>
      <c r="G231" s="277"/>
      <c r="H231" s="277"/>
      <c r="I231" s="277"/>
      <c r="J231" s="277"/>
      <c r="K231" s="277"/>
      <c r="L231" s="277" t="s">
        <v>240</v>
      </c>
      <c r="M231" s="277"/>
      <c r="N231" s="277"/>
      <c r="O231" s="277"/>
      <c r="P231" s="25" t="s">
        <v>96</v>
      </c>
      <c r="Q231" s="25" t="s">
        <v>96</v>
      </c>
      <c r="R231" s="16">
        <v>199.06</v>
      </c>
    </row>
    <row r="232" spans="1:18" ht="19.5" customHeight="1">
      <c r="A232" s="17">
        <v>37319</v>
      </c>
      <c r="B232" s="294" t="s">
        <v>286</v>
      </c>
      <c r="C232" s="294"/>
      <c r="D232" s="294"/>
      <c r="E232" s="280" t="s">
        <v>240</v>
      </c>
      <c r="F232" s="280"/>
      <c r="G232" s="280"/>
      <c r="H232" s="280"/>
      <c r="I232" s="280"/>
      <c r="J232" s="280"/>
      <c r="K232" s="280"/>
      <c r="L232" s="280" t="s">
        <v>240</v>
      </c>
      <c r="M232" s="280"/>
      <c r="N232" s="280"/>
      <c r="O232" s="280"/>
      <c r="P232" s="26" t="s">
        <v>79</v>
      </c>
      <c r="Q232" s="26" t="s">
        <v>79</v>
      </c>
      <c r="R232" s="18">
        <v>199.06</v>
      </c>
    </row>
    <row r="233" spans="1:18" ht="19.5" customHeight="1">
      <c r="A233" s="15">
        <v>37684</v>
      </c>
      <c r="B233" s="292" t="s">
        <v>287</v>
      </c>
      <c r="C233" s="292"/>
      <c r="D233" s="292"/>
      <c r="E233" s="277" t="s">
        <v>240</v>
      </c>
      <c r="F233" s="277"/>
      <c r="G233" s="277"/>
      <c r="H233" s="277"/>
      <c r="I233" s="277"/>
      <c r="J233" s="277"/>
      <c r="K233" s="277"/>
      <c r="L233" s="277" t="s">
        <v>243</v>
      </c>
      <c r="M233" s="277"/>
      <c r="N233" s="277"/>
      <c r="O233" s="277"/>
      <c r="P233" s="25" t="s">
        <v>96</v>
      </c>
      <c r="Q233" s="25" t="s">
        <v>96</v>
      </c>
      <c r="R233" s="16">
        <v>189.35</v>
      </c>
    </row>
    <row r="234" spans="1:18" ht="19.5" customHeight="1">
      <c r="A234" s="17">
        <v>38050</v>
      </c>
      <c r="B234" s="294" t="s">
        <v>288</v>
      </c>
      <c r="C234" s="294"/>
      <c r="D234" s="294"/>
      <c r="E234" s="280" t="s">
        <v>240</v>
      </c>
      <c r="F234" s="280"/>
      <c r="G234" s="280"/>
      <c r="H234" s="280"/>
      <c r="I234" s="280"/>
      <c r="J234" s="280"/>
      <c r="K234" s="280"/>
      <c r="L234" s="280" t="s">
        <v>243</v>
      </c>
      <c r="M234" s="280"/>
      <c r="N234" s="280"/>
      <c r="O234" s="280"/>
      <c r="P234" s="26" t="s">
        <v>79</v>
      </c>
      <c r="Q234" s="26" t="s">
        <v>79</v>
      </c>
      <c r="R234" s="18">
        <v>189.35</v>
      </c>
    </row>
    <row r="235" spans="1:18" ht="19.5" customHeight="1">
      <c r="A235" s="15">
        <v>38415</v>
      </c>
      <c r="B235" s="292" t="s">
        <v>289</v>
      </c>
      <c r="C235" s="292"/>
      <c r="D235" s="292"/>
      <c r="E235" s="277" t="s">
        <v>243</v>
      </c>
      <c r="F235" s="277"/>
      <c r="G235" s="277"/>
      <c r="H235" s="277"/>
      <c r="I235" s="277"/>
      <c r="J235" s="277"/>
      <c r="K235" s="277"/>
      <c r="L235" s="277" t="s">
        <v>243</v>
      </c>
      <c r="M235" s="277"/>
      <c r="N235" s="277"/>
      <c r="O235" s="277"/>
      <c r="P235" s="25" t="s">
        <v>96</v>
      </c>
      <c r="Q235" s="25" t="s">
        <v>96</v>
      </c>
      <c r="R235" s="16">
        <v>179.63</v>
      </c>
    </row>
    <row r="236" spans="1:18" ht="19.5" customHeight="1">
      <c r="A236" s="17">
        <v>38780</v>
      </c>
      <c r="B236" s="294" t="s">
        <v>290</v>
      </c>
      <c r="C236" s="294"/>
      <c r="D236" s="294"/>
      <c r="E236" s="280" t="s">
        <v>243</v>
      </c>
      <c r="F236" s="280"/>
      <c r="G236" s="280"/>
      <c r="H236" s="280"/>
      <c r="I236" s="280"/>
      <c r="J236" s="280"/>
      <c r="K236" s="280"/>
      <c r="L236" s="280" t="s">
        <v>243</v>
      </c>
      <c r="M236" s="280"/>
      <c r="N236" s="280"/>
      <c r="O236" s="280"/>
      <c r="P236" s="26" t="s">
        <v>79</v>
      </c>
      <c r="Q236" s="26" t="s">
        <v>79</v>
      </c>
      <c r="R236" s="18">
        <v>179.63</v>
      </c>
    </row>
    <row r="237" spans="1:18" ht="18.75" customHeight="1">
      <c r="A237" s="15">
        <v>39145</v>
      </c>
      <c r="B237" s="292" t="s">
        <v>291</v>
      </c>
      <c r="C237" s="292"/>
      <c r="D237" s="292"/>
      <c r="E237" s="277" t="s">
        <v>247</v>
      </c>
      <c r="F237" s="277"/>
      <c r="G237" s="277"/>
      <c r="H237" s="277"/>
      <c r="I237" s="277"/>
      <c r="J237" s="277"/>
      <c r="K237" s="277"/>
      <c r="L237" s="277" t="s">
        <v>247</v>
      </c>
      <c r="M237" s="277"/>
      <c r="N237" s="277"/>
      <c r="O237" s="277"/>
      <c r="P237" s="25" t="s">
        <v>96</v>
      </c>
      <c r="Q237" s="25" t="s">
        <v>96</v>
      </c>
      <c r="R237" s="16">
        <v>179.63</v>
      </c>
    </row>
    <row r="238" spans="1:18" ht="19.5" customHeight="1">
      <c r="A238" s="17">
        <v>39511</v>
      </c>
      <c r="B238" s="294" t="s">
        <v>292</v>
      </c>
      <c r="C238" s="294"/>
      <c r="D238" s="294"/>
      <c r="E238" s="280" t="s">
        <v>247</v>
      </c>
      <c r="F238" s="280"/>
      <c r="G238" s="280"/>
      <c r="H238" s="280"/>
      <c r="I238" s="280"/>
      <c r="J238" s="280"/>
      <c r="K238" s="280"/>
      <c r="L238" s="280" t="s">
        <v>247</v>
      </c>
      <c r="M238" s="280"/>
      <c r="N238" s="280"/>
      <c r="O238" s="280"/>
      <c r="P238" s="26" t="s">
        <v>79</v>
      </c>
      <c r="Q238" s="26" t="s">
        <v>79</v>
      </c>
      <c r="R238" s="16">
        <v>179.63</v>
      </c>
    </row>
    <row r="239" spans="1:18" ht="19.5" customHeight="1">
      <c r="A239" s="15">
        <v>39876</v>
      </c>
      <c r="B239" s="292" t="s">
        <v>293</v>
      </c>
      <c r="C239" s="292"/>
      <c r="D239" s="292"/>
      <c r="E239" s="277" t="s">
        <v>252</v>
      </c>
      <c r="F239" s="277"/>
      <c r="G239" s="277"/>
      <c r="H239" s="277"/>
      <c r="I239" s="277"/>
      <c r="J239" s="277"/>
      <c r="K239" s="277"/>
      <c r="L239" s="277" t="s">
        <v>252</v>
      </c>
      <c r="M239" s="277"/>
      <c r="N239" s="277"/>
      <c r="O239" s="277"/>
      <c r="P239" s="25" t="s">
        <v>96</v>
      </c>
      <c r="Q239" s="25" t="s">
        <v>96</v>
      </c>
      <c r="R239" s="16">
        <v>179.63</v>
      </c>
    </row>
    <row r="240" spans="1:18" ht="19.5" customHeight="1">
      <c r="A240" s="17">
        <v>40241</v>
      </c>
      <c r="B240" s="294" t="s">
        <v>294</v>
      </c>
      <c r="C240" s="294"/>
      <c r="D240" s="294"/>
      <c r="E240" s="280" t="s">
        <v>252</v>
      </c>
      <c r="F240" s="280"/>
      <c r="G240" s="280"/>
      <c r="H240" s="280"/>
      <c r="I240" s="280"/>
      <c r="J240" s="280"/>
      <c r="K240" s="280"/>
      <c r="L240" s="280" t="s">
        <v>252</v>
      </c>
      <c r="M240" s="280"/>
      <c r="N240" s="280"/>
      <c r="O240" s="280"/>
      <c r="P240" s="26" t="s">
        <v>79</v>
      </c>
      <c r="Q240" s="26" t="s">
        <v>79</v>
      </c>
      <c r="R240" s="18">
        <v>179.63</v>
      </c>
    </row>
    <row r="241" spans="1:18" ht="19.5" customHeight="1">
      <c r="A241" s="15">
        <v>40606</v>
      </c>
      <c r="B241" s="292" t="s">
        <v>295</v>
      </c>
      <c r="C241" s="292"/>
      <c r="D241" s="292"/>
      <c r="E241" s="277" t="s">
        <v>256</v>
      </c>
      <c r="F241" s="277"/>
      <c r="G241" s="277"/>
      <c r="H241" s="277"/>
      <c r="I241" s="277"/>
      <c r="J241" s="277"/>
      <c r="K241" s="277"/>
      <c r="L241" s="277" t="s">
        <v>256</v>
      </c>
      <c r="M241" s="277"/>
      <c r="N241" s="277"/>
      <c r="O241" s="277"/>
      <c r="P241" s="25" t="s">
        <v>96</v>
      </c>
      <c r="Q241" s="25" t="s">
        <v>96</v>
      </c>
      <c r="R241" s="16">
        <v>189.35</v>
      </c>
    </row>
    <row r="242" spans="1:18" ht="19.5" customHeight="1">
      <c r="A242" s="17">
        <v>40972</v>
      </c>
      <c r="B242" s="294" t="s">
        <v>296</v>
      </c>
      <c r="C242" s="294"/>
      <c r="D242" s="294"/>
      <c r="E242" s="280" t="s">
        <v>256</v>
      </c>
      <c r="F242" s="280"/>
      <c r="G242" s="280"/>
      <c r="H242" s="280"/>
      <c r="I242" s="280"/>
      <c r="J242" s="280"/>
      <c r="K242" s="280"/>
      <c r="L242" s="280" t="s">
        <v>256</v>
      </c>
      <c r="M242" s="280"/>
      <c r="N242" s="280"/>
      <c r="O242" s="280"/>
      <c r="P242" s="26" t="s">
        <v>79</v>
      </c>
      <c r="Q242" s="26" t="s">
        <v>79</v>
      </c>
      <c r="R242" s="18">
        <v>189.35</v>
      </c>
    </row>
    <row r="243" spans="1:18" ht="39.75" customHeight="1">
      <c r="A243" s="306" t="s">
        <v>297</v>
      </c>
      <c r="B243" s="306"/>
      <c r="C243" s="306"/>
      <c r="D243" s="306"/>
      <c r="E243" s="306"/>
      <c r="F243" s="306"/>
      <c r="G243" s="306"/>
      <c r="H243" s="306"/>
      <c r="I243" s="306"/>
      <c r="J243" s="306"/>
      <c r="K243" s="306"/>
      <c r="L243" s="306"/>
      <c r="M243" s="306"/>
      <c r="N243" s="306"/>
      <c r="O243" s="306"/>
      <c r="P243" s="306"/>
      <c r="Q243" s="306"/>
      <c r="R243" s="306"/>
    </row>
    <row r="244" spans="1:18" ht="19.5" customHeight="1">
      <c r="A244" s="13" t="s">
        <v>9</v>
      </c>
      <c r="B244" s="297" t="s">
        <v>10</v>
      </c>
      <c r="C244" s="297"/>
      <c r="D244" s="297"/>
      <c r="E244" s="276" t="s">
        <v>283</v>
      </c>
      <c r="F244" s="276"/>
      <c r="G244" s="276"/>
      <c r="H244" s="276"/>
      <c r="I244" s="276"/>
      <c r="J244" s="276"/>
      <c r="K244" s="276"/>
      <c r="L244" s="276" t="s">
        <v>284</v>
      </c>
      <c r="M244" s="276"/>
      <c r="N244" s="276"/>
      <c r="O244" s="276"/>
      <c r="P244" s="24" t="s">
        <v>120</v>
      </c>
      <c r="Q244" s="24" t="s">
        <v>235</v>
      </c>
      <c r="R244" s="14" t="s">
        <v>12</v>
      </c>
    </row>
    <row r="245" spans="1:18" ht="18.75" customHeight="1">
      <c r="A245" s="15">
        <v>36955</v>
      </c>
      <c r="B245" s="292" t="s">
        <v>298</v>
      </c>
      <c r="C245" s="292"/>
      <c r="D245" s="292"/>
      <c r="E245" s="277" t="s">
        <v>240</v>
      </c>
      <c r="F245" s="277"/>
      <c r="G245" s="277"/>
      <c r="H245" s="277"/>
      <c r="I245" s="277"/>
      <c r="J245" s="277"/>
      <c r="K245" s="277"/>
      <c r="L245" s="277" t="s">
        <v>115</v>
      </c>
      <c r="M245" s="277"/>
      <c r="N245" s="277"/>
      <c r="O245" s="277"/>
      <c r="P245" s="25" t="s">
        <v>125</v>
      </c>
      <c r="Q245" s="25" t="s">
        <v>241</v>
      </c>
      <c r="R245" s="16">
        <v>138.35</v>
      </c>
    </row>
    <row r="246" spans="1:18" ht="19.5" customHeight="1">
      <c r="A246" s="17">
        <v>37320</v>
      </c>
      <c r="B246" s="294" t="s">
        <v>299</v>
      </c>
      <c r="C246" s="294"/>
      <c r="D246" s="294"/>
      <c r="E246" s="280" t="s">
        <v>254</v>
      </c>
      <c r="F246" s="280"/>
      <c r="G246" s="280"/>
      <c r="H246" s="280"/>
      <c r="I246" s="280"/>
      <c r="J246" s="280"/>
      <c r="K246" s="280"/>
      <c r="L246" s="280" t="s">
        <v>115</v>
      </c>
      <c r="M246" s="280"/>
      <c r="N246" s="280"/>
      <c r="O246" s="280"/>
      <c r="P246" s="26" t="s">
        <v>125</v>
      </c>
      <c r="Q246" s="26" t="s">
        <v>241</v>
      </c>
      <c r="R246" s="18">
        <v>128.63</v>
      </c>
    </row>
    <row r="247" spans="1:18" ht="19.5" customHeight="1">
      <c r="A247" s="15">
        <v>37685</v>
      </c>
      <c r="B247" s="292" t="s">
        <v>300</v>
      </c>
      <c r="C247" s="292"/>
      <c r="D247" s="292"/>
      <c r="E247" s="277" t="s">
        <v>256</v>
      </c>
      <c r="F247" s="277"/>
      <c r="G247" s="277"/>
      <c r="H247" s="277"/>
      <c r="I247" s="277"/>
      <c r="J247" s="277"/>
      <c r="K247" s="277"/>
      <c r="L247" s="277" t="s">
        <v>115</v>
      </c>
      <c r="M247" s="277"/>
      <c r="N247" s="277"/>
      <c r="O247" s="277"/>
      <c r="P247" s="25" t="s">
        <v>125</v>
      </c>
      <c r="Q247" s="25" t="s">
        <v>250</v>
      </c>
      <c r="R247" s="16">
        <v>133.49</v>
      </c>
    </row>
    <row r="248" spans="1:18" ht="19.5" customHeight="1">
      <c r="A248" s="17">
        <v>38051</v>
      </c>
      <c r="B248" s="294" t="s">
        <v>301</v>
      </c>
      <c r="C248" s="294"/>
      <c r="D248" s="294"/>
      <c r="E248" s="280" t="s">
        <v>240</v>
      </c>
      <c r="F248" s="280"/>
      <c r="G248" s="280"/>
      <c r="H248" s="280"/>
      <c r="I248" s="280"/>
      <c r="J248" s="280"/>
      <c r="K248" s="280"/>
      <c r="L248" s="280" t="s">
        <v>240</v>
      </c>
      <c r="M248" s="280"/>
      <c r="N248" s="280"/>
      <c r="O248" s="280"/>
      <c r="P248" s="26" t="s">
        <v>125</v>
      </c>
      <c r="Q248" s="26" t="s">
        <v>241</v>
      </c>
      <c r="R248" s="18">
        <v>206.35</v>
      </c>
    </row>
    <row r="249" spans="1:18" ht="19.5" customHeight="1">
      <c r="A249" s="15">
        <v>38416</v>
      </c>
      <c r="B249" s="292" t="s">
        <v>302</v>
      </c>
      <c r="C249" s="292"/>
      <c r="D249" s="292"/>
      <c r="E249" s="277" t="s">
        <v>254</v>
      </c>
      <c r="F249" s="277"/>
      <c r="G249" s="277"/>
      <c r="H249" s="277"/>
      <c r="I249" s="277"/>
      <c r="J249" s="277"/>
      <c r="K249" s="277"/>
      <c r="L249" s="277" t="s">
        <v>254</v>
      </c>
      <c r="M249" s="277"/>
      <c r="N249" s="277"/>
      <c r="O249" s="277"/>
      <c r="P249" s="25" t="s">
        <v>125</v>
      </c>
      <c r="Q249" s="25" t="s">
        <v>241</v>
      </c>
      <c r="R249" s="16">
        <v>186.92</v>
      </c>
    </row>
    <row r="250" spans="1:18" ht="20.25" customHeight="1">
      <c r="A250" s="17">
        <v>38781</v>
      </c>
      <c r="B250" s="294" t="s">
        <v>303</v>
      </c>
      <c r="C250" s="294"/>
      <c r="D250" s="294"/>
      <c r="E250" s="280" t="s">
        <v>256</v>
      </c>
      <c r="F250" s="280"/>
      <c r="G250" s="280"/>
      <c r="H250" s="280"/>
      <c r="I250" s="280"/>
      <c r="J250" s="280"/>
      <c r="K250" s="280"/>
      <c r="L250" s="280" t="s">
        <v>256</v>
      </c>
      <c r="M250" s="280"/>
      <c r="N250" s="280"/>
      <c r="O250" s="280"/>
      <c r="P250" s="26" t="s">
        <v>125</v>
      </c>
      <c r="Q250" s="26" t="s">
        <v>250</v>
      </c>
      <c r="R250" s="18">
        <v>196.63</v>
      </c>
    </row>
    <row r="251" spans="1:18" ht="78.75" customHeight="1">
      <c r="A251" s="304" t="s">
        <v>304</v>
      </c>
      <c r="B251" s="304"/>
      <c r="C251" s="304"/>
      <c r="D251" s="304"/>
      <c r="E251" s="304"/>
      <c r="F251" s="304"/>
      <c r="G251" s="304"/>
      <c r="H251" s="304"/>
      <c r="I251" s="304"/>
      <c r="J251" s="304"/>
      <c r="K251" s="304"/>
      <c r="L251" s="304"/>
      <c r="M251" s="304"/>
      <c r="N251" s="304"/>
      <c r="O251" s="304"/>
      <c r="P251" s="304"/>
      <c r="Q251" s="304"/>
      <c r="R251" s="304"/>
    </row>
    <row r="252" spans="1:18" ht="19.5" customHeight="1">
      <c r="A252" s="13" t="s">
        <v>9</v>
      </c>
      <c r="B252" s="297" t="s">
        <v>10</v>
      </c>
      <c r="C252" s="297"/>
      <c r="D252" s="297"/>
      <c r="E252" s="297"/>
      <c r="F252" s="297"/>
      <c r="G252" s="297"/>
      <c r="H252" s="290" t="s">
        <v>305</v>
      </c>
      <c r="I252" s="290"/>
      <c r="J252" s="290"/>
      <c r="K252" s="290"/>
      <c r="L252" s="290"/>
      <c r="M252" s="290"/>
      <c r="N252" s="290"/>
      <c r="O252" s="290"/>
      <c r="P252" s="290"/>
      <c r="Q252" s="290"/>
      <c r="R252" s="14" t="s">
        <v>12</v>
      </c>
    </row>
    <row r="253" spans="1:18" ht="19.5" customHeight="1">
      <c r="A253" s="15">
        <v>36956</v>
      </c>
      <c r="B253" s="292" t="s">
        <v>306</v>
      </c>
      <c r="C253" s="292"/>
      <c r="D253" s="292"/>
      <c r="E253" s="292"/>
      <c r="F253" s="292"/>
      <c r="G253" s="292"/>
      <c r="H253" s="285" t="s">
        <v>307</v>
      </c>
      <c r="I253" s="285"/>
      <c r="J253" s="285"/>
      <c r="K253" s="285"/>
      <c r="L253" s="285"/>
      <c r="M253" s="285"/>
      <c r="N253" s="285"/>
      <c r="O253" s="285"/>
      <c r="P253" s="285"/>
      <c r="Q253" s="285"/>
      <c r="R253" s="16">
        <v>202.34</v>
      </c>
    </row>
    <row r="254" spans="1:18" ht="18.75" customHeight="1">
      <c r="A254" s="17">
        <v>37321</v>
      </c>
      <c r="B254" s="294" t="s">
        <v>308</v>
      </c>
      <c r="C254" s="294"/>
      <c r="D254" s="294"/>
      <c r="E254" s="294"/>
      <c r="F254" s="294"/>
      <c r="G254" s="294"/>
      <c r="H254" s="284" t="s">
        <v>309</v>
      </c>
      <c r="I254" s="284"/>
      <c r="J254" s="284"/>
      <c r="K254" s="284"/>
      <c r="L254" s="284"/>
      <c r="M254" s="284"/>
      <c r="N254" s="284"/>
      <c r="O254" s="284"/>
      <c r="P254" s="284"/>
      <c r="Q254" s="284"/>
      <c r="R254" s="18">
        <v>231.48</v>
      </c>
    </row>
    <row r="255" spans="1:18" ht="39" customHeight="1">
      <c r="A255" s="305" t="s">
        <v>310</v>
      </c>
      <c r="B255" s="305"/>
      <c r="C255" s="305"/>
      <c r="D255" s="305"/>
      <c r="E255" s="305"/>
      <c r="F255" s="305"/>
      <c r="G255" s="305"/>
      <c r="H255" s="305"/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</row>
    <row r="256" spans="1:18" ht="18.75" customHeight="1">
      <c r="A256" s="13" t="s">
        <v>9</v>
      </c>
      <c r="B256" s="297" t="s">
        <v>10</v>
      </c>
      <c r="C256" s="297"/>
      <c r="D256" s="297"/>
      <c r="E256" s="297"/>
      <c r="F256" s="297"/>
      <c r="G256" s="297"/>
      <c r="H256" s="290" t="s">
        <v>132</v>
      </c>
      <c r="I256" s="290"/>
      <c r="J256" s="290"/>
      <c r="K256" s="290"/>
      <c r="L256" s="290"/>
      <c r="M256" s="290"/>
      <c r="N256" s="290"/>
      <c r="O256" s="290"/>
      <c r="P256" s="290"/>
      <c r="Q256" s="290"/>
      <c r="R256" s="14" t="s">
        <v>12</v>
      </c>
    </row>
    <row r="257" spans="1:18" ht="19.5" customHeight="1">
      <c r="A257" s="15">
        <v>36957</v>
      </c>
      <c r="B257" s="292" t="s">
        <v>311</v>
      </c>
      <c r="C257" s="292"/>
      <c r="D257" s="292"/>
      <c r="E257" s="292"/>
      <c r="F257" s="292"/>
      <c r="G257" s="292"/>
      <c r="H257" s="285" t="s">
        <v>312</v>
      </c>
      <c r="I257" s="285"/>
      <c r="J257" s="285"/>
      <c r="K257" s="285"/>
      <c r="L257" s="285"/>
      <c r="M257" s="285"/>
      <c r="N257" s="285"/>
      <c r="O257" s="285"/>
      <c r="P257" s="285"/>
      <c r="Q257" s="285"/>
      <c r="R257" s="16">
        <v>1.74</v>
      </c>
    </row>
    <row r="258" spans="1:18" ht="19.5" customHeight="1">
      <c r="A258" s="17">
        <v>37322</v>
      </c>
      <c r="B258" s="294" t="s">
        <v>313</v>
      </c>
      <c r="C258" s="294"/>
      <c r="D258" s="294"/>
      <c r="E258" s="294"/>
      <c r="F258" s="294"/>
      <c r="G258" s="294"/>
      <c r="H258" s="284" t="s">
        <v>314</v>
      </c>
      <c r="I258" s="284"/>
      <c r="J258" s="284"/>
      <c r="K258" s="284"/>
      <c r="L258" s="284"/>
      <c r="M258" s="284"/>
      <c r="N258" s="284"/>
      <c r="O258" s="284"/>
      <c r="P258" s="284"/>
      <c r="Q258" s="284"/>
      <c r="R258" s="18">
        <v>1.74</v>
      </c>
    </row>
    <row r="259" spans="1:18" ht="19.5" customHeight="1">
      <c r="A259" s="15">
        <v>37687</v>
      </c>
      <c r="B259" s="292" t="s">
        <v>315</v>
      </c>
      <c r="C259" s="292"/>
      <c r="D259" s="292"/>
      <c r="E259" s="292"/>
      <c r="F259" s="292"/>
      <c r="G259" s="292"/>
      <c r="H259" s="285" t="s">
        <v>316</v>
      </c>
      <c r="I259" s="285"/>
      <c r="J259" s="285"/>
      <c r="K259" s="285"/>
      <c r="L259" s="285"/>
      <c r="M259" s="285"/>
      <c r="N259" s="285"/>
      <c r="O259" s="285"/>
      <c r="P259" s="285"/>
      <c r="Q259" s="285"/>
      <c r="R259" s="16">
        <v>2.91</v>
      </c>
    </row>
    <row r="260" spans="1:18" ht="19.5" customHeight="1">
      <c r="A260" s="17">
        <v>38053</v>
      </c>
      <c r="B260" s="294" t="s">
        <v>317</v>
      </c>
      <c r="C260" s="294"/>
      <c r="D260" s="294"/>
      <c r="E260" s="294"/>
      <c r="F260" s="294"/>
      <c r="G260" s="294"/>
      <c r="H260" s="284" t="s">
        <v>318</v>
      </c>
      <c r="I260" s="284"/>
      <c r="J260" s="284"/>
      <c r="K260" s="284"/>
      <c r="L260" s="284"/>
      <c r="M260" s="284"/>
      <c r="N260" s="284"/>
      <c r="O260" s="284"/>
      <c r="P260" s="284"/>
      <c r="Q260" s="284"/>
      <c r="R260" s="18">
        <v>6.72</v>
      </c>
    </row>
    <row r="261" spans="1:18" ht="19.5" customHeight="1">
      <c r="A261" s="15">
        <v>38418</v>
      </c>
      <c r="B261" s="292" t="s">
        <v>319</v>
      </c>
      <c r="C261" s="292"/>
      <c r="D261" s="292"/>
      <c r="E261" s="292"/>
      <c r="F261" s="292"/>
      <c r="G261" s="292"/>
      <c r="H261" s="285" t="s">
        <v>320</v>
      </c>
      <c r="I261" s="285"/>
      <c r="J261" s="285"/>
      <c r="K261" s="285"/>
      <c r="L261" s="285"/>
      <c r="M261" s="285"/>
      <c r="N261" s="285"/>
      <c r="O261" s="285"/>
      <c r="P261" s="285"/>
      <c r="Q261" s="285"/>
      <c r="R261" s="16">
        <v>9.31</v>
      </c>
    </row>
    <row r="262" spans="1:18" ht="18.75" customHeight="1">
      <c r="A262" s="17">
        <v>38783</v>
      </c>
      <c r="B262" s="294" t="s">
        <v>321</v>
      </c>
      <c r="C262" s="294"/>
      <c r="D262" s="294"/>
      <c r="E262" s="294"/>
      <c r="F262" s="294"/>
      <c r="G262" s="294"/>
      <c r="H262" s="284" t="s">
        <v>322</v>
      </c>
      <c r="I262" s="284"/>
      <c r="J262" s="284"/>
      <c r="K262" s="284"/>
      <c r="L262" s="284"/>
      <c r="M262" s="284"/>
      <c r="N262" s="284"/>
      <c r="O262" s="284"/>
      <c r="P262" s="284"/>
      <c r="Q262" s="284"/>
      <c r="R262" s="18">
        <v>16.920000000000002</v>
      </c>
    </row>
    <row r="263" spans="1:18" ht="19.5" customHeight="1">
      <c r="A263" s="15">
        <v>39148</v>
      </c>
      <c r="B263" s="292" t="s">
        <v>323</v>
      </c>
      <c r="C263" s="292"/>
      <c r="D263" s="292"/>
      <c r="E263" s="292"/>
      <c r="F263" s="292"/>
      <c r="G263" s="292"/>
      <c r="H263" s="285" t="s">
        <v>324</v>
      </c>
      <c r="I263" s="285"/>
      <c r="J263" s="285"/>
      <c r="K263" s="285"/>
      <c r="L263" s="285"/>
      <c r="M263" s="285"/>
      <c r="N263" s="285"/>
      <c r="O263" s="285"/>
      <c r="P263" s="285"/>
      <c r="Q263" s="285"/>
      <c r="R263" s="16">
        <v>9.31</v>
      </c>
    </row>
    <row r="264" spans="1:18" ht="20.25" customHeight="1">
      <c r="A264" s="17">
        <v>39514</v>
      </c>
      <c r="B264" s="294" t="s">
        <v>325</v>
      </c>
      <c r="C264" s="294"/>
      <c r="D264" s="294"/>
      <c r="E264" s="294"/>
      <c r="F264" s="294"/>
      <c r="G264" s="294"/>
      <c r="H264" s="284" t="s">
        <v>326</v>
      </c>
      <c r="I264" s="284"/>
      <c r="J264" s="284"/>
      <c r="K264" s="284"/>
      <c r="L264" s="284"/>
      <c r="M264" s="284"/>
      <c r="N264" s="284"/>
      <c r="O264" s="284"/>
      <c r="P264" s="284"/>
      <c r="Q264" s="284"/>
      <c r="R264" s="18">
        <v>16.920000000000002</v>
      </c>
    </row>
    <row r="265" spans="1:18" ht="108" customHeight="1">
      <c r="A265" s="288" t="s">
        <v>327</v>
      </c>
      <c r="B265" s="288"/>
      <c r="C265" s="288"/>
      <c r="D265" s="288"/>
      <c r="E265" s="288"/>
      <c r="F265" s="288"/>
      <c r="G265" s="288"/>
      <c r="H265" s="288"/>
      <c r="I265" s="288"/>
      <c r="J265" s="288"/>
      <c r="K265" s="288"/>
      <c r="L265" s="288"/>
      <c r="M265" s="288"/>
      <c r="N265" s="288"/>
      <c r="O265" s="288"/>
      <c r="P265" s="288"/>
      <c r="Q265" s="288"/>
      <c r="R265" s="288"/>
    </row>
    <row r="266" spans="1:18" ht="19.5" customHeight="1">
      <c r="A266" s="13" t="s">
        <v>9</v>
      </c>
      <c r="B266" s="297" t="s">
        <v>10</v>
      </c>
      <c r="C266" s="297"/>
      <c r="D266" s="297"/>
      <c r="E266" s="290" t="s">
        <v>183</v>
      </c>
      <c r="F266" s="290"/>
      <c r="G266" s="290"/>
      <c r="H266" s="297" t="s">
        <v>328</v>
      </c>
      <c r="I266" s="297"/>
      <c r="J266" s="297"/>
      <c r="K266" s="297"/>
      <c r="L266" s="303" t="s">
        <v>329</v>
      </c>
      <c r="M266" s="303"/>
      <c r="N266" s="303"/>
      <c r="O266" s="297" t="s">
        <v>120</v>
      </c>
      <c r="P266" s="297"/>
      <c r="Q266" s="297"/>
      <c r="R266" s="14" t="s">
        <v>12</v>
      </c>
    </row>
    <row r="267" spans="1:18" ht="19.5" customHeight="1">
      <c r="A267" s="15">
        <v>36982</v>
      </c>
      <c r="B267" s="292" t="s">
        <v>330</v>
      </c>
      <c r="C267" s="292"/>
      <c r="D267" s="292"/>
      <c r="E267" s="285" t="s">
        <v>187</v>
      </c>
      <c r="F267" s="285"/>
      <c r="G267" s="285"/>
      <c r="H267" s="292" t="s">
        <v>79</v>
      </c>
      <c r="I267" s="292"/>
      <c r="J267" s="292"/>
      <c r="K267" s="292"/>
      <c r="L267" s="301" t="s">
        <v>96</v>
      </c>
      <c r="M267" s="301"/>
      <c r="N267" s="301"/>
      <c r="O267" s="292" t="s">
        <v>115</v>
      </c>
      <c r="P267" s="292"/>
      <c r="Q267" s="292"/>
      <c r="R267" s="16">
        <v>151.87</v>
      </c>
    </row>
    <row r="268" spans="1:18" ht="19.5" customHeight="1">
      <c r="A268" s="17">
        <v>37347</v>
      </c>
      <c r="B268" s="294" t="s">
        <v>331</v>
      </c>
      <c r="C268" s="294"/>
      <c r="D268" s="294"/>
      <c r="E268" s="284" t="s">
        <v>189</v>
      </c>
      <c r="F268" s="284"/>
      <c r="G268" s="284"/>
      <c r="H268" s="294" t="s">
        <v>79</v>
      </c>
      <c r="I268" s="294"/>
      <c r="J268" s="294"/>
      <c r="K268" s="294"/>
      <c r="L268" s="302" t="s">
        <v>96</v>
      </c>
      <c r="M268" s="302"/>
      <c r="N268" s="302"/>
      <c r="O268" s="294" t="s">
        <v>115</v>
      </c>
      <c r="P268" s="294"/>
      <c r="Q268" s="294"/>
      <c r="R268" s="18">
        <v>156.72</v>
      </c>
    </row>
    <row r="269" spans="1:18" ht="19.5" customHeight="1">
      <c r="A269" s="15">
        <v>37712</v>
      </c>
      <c r="B269" s="292" t="s">
        <v>332</v>
      </c>
      <c r="C269" s="292"/>
      <c r="D269" s="292"/>
      <c r="E269" s="285" t="s">
        <v>191</v>
      </c>
      <c r="F269" s="285"/>
      <c r="G269" s="285"/>
      <c r="H269" s="292" t="s">
        <v>79</v>
      </c>
      <c r="I269" s="292"/>
      <c r="J269" s="292"/>
      <c r="K269" s="292"/>
      <c r="L269" s="301" t="s">
        <v>96</v>
      </c>
      <c r="M269" s="301"/>
      <c r="N269" s="301"/>
      <c r="O269" s="292" t="s">
        <v>115</v>
      </c>
      <c r="P269" s="292"/>
      <c r="Q269" s="292"/>
      <c r="R269" s="16">
        <v>161.58000000000001</v>
      </c>
    </row>
    <row r="270" spans="1:18" ht="18.75" customHeight="1">
      <c r="A270" s="17">
        <v>38078</v>
      </c>
      <c r="B270" s="294" t="s">
        <v>333</v>
      </c>
      <c r="C270" s="294"/>
      <c r="D270" s="294"/>
      <c r="E270" s="284" t="s">
        <v>187</v>
      </c>
      <c r="F270" s="284"/>
      <c r="G270" s="284"/>
      <c r="H270" s="294" t="s">
        <v>115</v>
      </c>
      <c r="I270" s="294"/>
      <c r="J270" s="294"/>
      <c r="K270" s="294"/>
      <c r="L270" s="302" t="s">
        <v>115</v>
      </c>
      <c r="M270" s="302"/>
      <c r="N270" s="302"/>
      <c r="O270" s="294" t="s">
        <v>125</v>
      </c>
      <c r="P270" s="294"/>
      <c r="Q270" s="294"/>
      <c r="R270" s="18">
        <v>159.15</v>
      </c>
    </row>
    <row r="271" spans="1:18" ht="19.5" customHeight="1">
      <c r="A271" s="15">
        <v>38443</v>
      </c>
      <c r="B271" s="292" t="s">
        <v>334</v>
      </c>
      <c r="C271" s="292"/>
      <c r="D271" s="292"/>
      <c r="E271" s="285" t="s">
        <v>189</v>
      </c>
      <c r="F271" s="285"/>
      <c r="G271" s="285"/>
      <c r="H271" s="292" t="s">
        <v>115</v>
      </c>
      <c r="I271" s="292"/>
      <c r="J271" s="292"/>
      <c r="K271" s="292"/>
      <c r="L271" s="301" t="s">
        <v>115</v>
      </c>
      <c r="M271" s="301"/>
      <c r="N271" s="301"/>
      <c r="O271" s="292" t="s">
        <v>125</v>
      </c>
      <c r="P271" s="292"/>
      <c r="Q271" s="292"/>
      <c r="R271" s="16">
        <v>164.01</v>
      </c>
    </row>
    <row r="272" spans="1:18" ht="19.5" customHeight="1">
      <c r="A272" s="17">
        <v>38808</v>
      </c>
      <c r="B272" s="294" t="s">
        <v>335</v>
      </c>
      <c r="C272" s="294"/>
      <c r="D272" s="294"/>
      <c r="E272" s="284" t="s">
        <v>191</v>
      </c>
      <c r="F272" s="284"/>
      <c r="G272" s="284"/>
      <c r="H272" s="294" t="s">
        <v>115</v>
      </c>
      <c r="I272" s="294"/>
      <c r="J272" s="294"/>
      <c r="K272" s="294"/>
      <c r="L272" s="302" t="s">
        <v>115</v>
      </c>
      <c r="M272" s="302"/>
      <c r="N272" s="302"/>
      <c r="O272" s="294" t="s">
        <v>125</v>
      </c>
      <c r="P272" s="294"/>
      <c r="Q272" s="294"/>
      <c r="R272" s="18">
        <v>168.87</v>
      </c>
    </row>
    <row r="273" spans="1:18" ht="41.25" customHeight="1">
      <c r="A273" s="275" t="s">
        <v>336</v>
      </c>
      <c r="B273" s="275"/>
      <c r="C273" s="275"/>
      <c r="D273" s="275"/>
      <c r="E273" s="275"/>
      <c r="F273" s="275"/>
      <c r="G273" s="275"/>
      <c r="H273" s="275"/>
      <c r="I273" s="275"/>
      <c r="J273" s="275"/>
      <c r="K273" s="275"/>
      <c r="L273" s="275"/>
      <c r="M273" s="275"/>
      <c r="N273" s="275"/>
      <c r="O273" s="275"/>
      <c r="P273" s="275"/>
      <c r="Q273" s="275"/>
      <c r="R273" s="275"/>
    </row>
    <row r="274" spans="1:18" ht="19.5" customHeight="1">
      <c r="A274" s="13" t="s">
        <v>9</v>
      </c>
      <c r="B274" s="297" t="s">
        <v>10</v>
      </c>
      <c r="C274" s="297"/>
      <c r="D274" s="297"/>
      <c r="E274" s="290" t="s">
        <v>183</v>
      </c>
      <c r="F274" s="290"/>
      <c r="G274" s="290"/>
      <c r="H274" s="297" t="s">
        <v>328</v>
      </c>
      <c r="I274" s="297"/>
      <c r="J274" s="297"/>
      <c r="K274" s="297"/>
      <c r="L274" s="303" t="s">
        <v>329</v>
      </c>
      <c r="M274" s="303"/>
      <c r="N274" s="303"/>
      <c r="O274" s="297" t="s">
        <v>120</v>
      </c>
      <c r="P274" s="297"/>
      <c r="Q274" s="297"/>
      <c r="R274" s="14" t="s">
        <v>12</v>
      </c>
    </row>
    <row r="275" spans="1:18" ht="19.5" customHeight="1">
      <c r="A275" s="15">
        <v>36983</v>
      </c>
      <c r="B275" s="292" t="s">
        <v>337</v>
      </c>
      <c r="C275" s="292"/>
      <c r="D275" s="292"/>
      <c r="E275" s="285" t="s">
        <v>187</v>
      </c>
      <c r="F275" s="285"/>
      <c r="G275" s="285"/>
      <c r="H275" s="292" t="s">
        <v>79</v>
      </c>
      <c r="I275" s="292"/>
      <c r="J275" s="292"/>
      <c r="K275" s="292"/>
      <c r="L275" s="301" t="s">
        <v>96</v>
      </c>
      <c r="M275" s="301"/>
      <c r="N275" s="301"/>
      <c r="O275" s="292" t="s">
        <v>115</v>
      </c>
      <c r="P275" s="292"/>
      <c r="Q275" s="292"/>
      <c r="R275" s="16">
        <v>151.87</v>
      </c>
    </row>
    <row r="276" spans="1:18" ht="19.5" customHeight="1">
      <c r="A276" s="17">
        <v>37348</v>
      </c>
      <c r="B276" s="294" t="s">
        <v>338</v>
      </c>
      <c r="C276" s="294"/>
      <c r="D276" s="294"/>
      <c r="E276" s="284" t="s">
        <v>189</v>
      </c>
      <c r="F276" s="284"/>
      <c r="G276" s="284"/>
      <c r="H276" s="294" t="s">
        <v>79</v>
      </c>
      <c r="I276" s="294"/>
      <c r="J276" s="294"/>
      <c r="K276" s="294"/>
      <c r="L276" s="302" t="s">
        <v>96</v>
      </c>
      <c r="M276" s="302"/>
      <c r="N276" s="302"/>
      <c r="O276" s="294" t="s">
        <v>115</v>
      </c>
      <c r="P276" s="294"/>
      <c r="Q276" s="294"/>
      <c r="R276" s="18">
        <v>156.72</v>
      </c>
    </row>
    <row r="277" spans="1:18" ht="19.5" customHeight="1">
      <c r="A277" s="15">
        <v>37713</v>
      </c>
      <c r="B277" s="292" t="s">
        <v>339</v>
      </c>
      <c r="C277" s="292"/>
      <c r="D277" s="292"/>
      <c r="E277" s="285" t="s">
        <v>191</v>
      </c>
      <c r="F277" s="285"/>
      <c r="G277" s="285"/>
      <c r="H277" s="292" t="s">
        <v>79</v>
      </c>
      <c r="I277" s="292"/>
      <c r="J277" s="292"/>
      <c r="K277" s="292"/>
      <c r="L277" s="301" t="s">
        <v>96</v>
      </c>
      <c r="M277" s="301"/>
      <c r="N277" s="301"/>
      <c r="O277" s="292" t="s">
        <v>115</v>
      </c>
      <c r="P277" s="292"/>
      <c r="Q277" s="292"/>
      <c r="R277" s="16">
        <v>161.58000000000001</v>
      </c>
    </row>
    <row r="278" spans="1:18" ht="19.5" customHeight="1">
      <c r="A278" s="17">
        <v>38079</v>
      </c>
      <c r="B278" s="294" t="s">
        <v>340</v>
      </c>
      <c r="C278" s="294"/>
      <c r="D278" s="294"/>
      <c r="E278" s="284" t="s">
        <v>187</v>
      </c>
      <c r="F278" s="284"/>
      <c r="G278" s="284"/>
      <c r="H278" s="294" t="s">
        <v>115</v>
      </c>
      <c r="I278" s="294"/>
      <c r="J278" s="294"/>
      <c r="K278" s="294"/>
      <c r="L278" s="302" t="s">
        <v>115</v>
      </c>
      <c r="M278" s="302"/>
      <c r="N278" s="302"/>
      <c r="O278" s="294" t="s">
        <v>125</v>
      </c>
      <c r="P278" s="294"/>
      <c r="Q278" s="294"/>
      <c r="R278" s="18">
        <v>159.15</v>
      </c>
    </row>
    <row r="279" spans="1:18" ht="19.5" customHeight="1">
      <c r="A279" s="15">
        <v>38444</v>
      </c>
      <c r="B279" s="292" t="s">
        <v>341</v>
      </c>
      <c r="C279" s="292"/>
      <c r="D279" s="292"/>
      <c r="E279" s="285" t="s">
        <v>189</v>
      </c>
      <c r="F279" s="285"/>
      <c r="G279" s="285"/>
      <c r="H279" s="292" t="s">
        <v>115</v>
      </c>
      <c r="I279" s="292"/>
      <c r="J279" s="292"/>
      <c r="K279" s="292"/>
      <c r="L279" s="301" t="s">
        <v>115</v>
      </c>
      <c r="M279" s="301"/>
      <c r="N279" s="301"/>
      <c r="O279" s="292" t="s">
        <v>125</v>
      </c>
      <c r="P279" s="292"/>
      <c r="Q279" s="292"/>
      <c r="R279" s="16">
        <v>164.01</v>
      </c>
    </row>
    <row r="280" spans="1:18" ht="18.75" customHeight="1">
      <c r="A280" s="17">
        <v>38809</v>
      </c>
      <c r="B280" s="294" t="s">
        <v>342</v>
      </c>
      <c r="C280" s="294"/>
      <c r="D280" s="294"/>
      <c r="E280" s="284" t="s">
        <v>191</v>
      </c>
      <c r="F280" s="284"/>
      <c r="G280" s="284"/>
      <c r="H280" s="294" t="s">
        <v>115</v>
      </c>
      <c r="I280" s="294"/>
      <c r="J280" s="294"/>
      <c r="K280" s="294"/>
      <c r="L280" s="302" t="s">
        <v>115</v>
      </c>
      <c r="M280" s="302"/>
      <c r="N280" s="302"/>
      <c r="O280" s="294" t="s">
        <v>125</v>
      </c>
      <c r="P280" s="294"/>
      <c r="Q280" s="294"/>
      <c r="R280" s="18">
        <v>168.87</v>
      </c>
    </row>
    <row r="281" spans="1:18" ht="43.5" customHeight="1">
      <c r="A281" s="275" t="s">
        <v>343</v>
      </c>
      <c r="B281" s="275"/>
      <c r="C281" s="275"/>
      <c r="D281" s="275"/>
      <c r="E281" s="275"/>
      <c r="F281" s="275"/>
      <c r="G281" s="275"/>
      <c r="H281" s="275"/>
      <c r="I281" s="275"/>
      <c r="J281" s="275"/>
      <c r="K281" s="275"/>
      <c r="L281" s="275"/>
      <c r="M281" s="275"/>
      <c r="N281" s="275"/>
      <c r="O281" s="275"/>
      <c r="P281" s="275"/>
      <c r="Q281" s="275"/>
      <c r="R281" s="275"/>
    </row>
    <row r="282" spans="1:18" ht="19.5" customHeight="1">
      <c r="A282" s="13" t="s">
        <v>9</v>
      </c>
      <c r="B282" s="297" t="s">
        <v>10</v>
      </c>
      <c r="C282" s="297"/>
      <c r="D282" s="297"/>
      <c r="E282" s="297"/>
      <c r="F282" s="297"/>
      <c r="G282" s="297"/>
      <c r="H282" s="290" t="s">
        <v>132</v>
      </c>
      <c r="I282" s="290"/>
      <c r="J282" s="290"/>
      <c r="K282" s="290"/>
      <c r="L282" s="290"/>
      <c r="M282" s="290"/>
      <c r="N282" s="290"/>
      <c r="O282" s="290"/>
      <c r="P282" s="290"/>
      <c r="Q282" s="290"/>
      <c r="R282" s="14" t="s">
        <v>12</v>
      </c>
    </row>
    <row r="283" spans="1:18" ht="18.75" customHeight="1">
      <c r="A283" s="15">
        <v>36984</v>
      </c>
      <c r="B283" s="298" t="s">
        <v>262</v>
      </c>
      <c r="C283" s="298"/>
      <c r="D283" s="298"/>
      <c r="E283" s="298"/>
      <c r="F283" s="298"/>
      <c r="G283" s="298"/>
      <c r="H283" s="285" t="s">
        <v>134</v>
      </c>
      <c r="I283" s="285"/>
      <c r="J283" s="285"/>
      <c r="K283" s="285"/>
      <c r="L283" s="285"/>
      <c r="M283" s="285"/>
      <c r="N283" s="285"/>
      <c r="O283" s="285"/>
      <c r="P283" s="285"/>
      <c r="Q283" s="285"/>
      <c r="R283" s="16">
        <v>12.14</v>
      </c>
    </row>
    <row r="284" spans="1:18" ht="19.5" customHeight="1">
      <c r="A284" s="17">
        <v>37349</v>
      </c>
      <c r="B284" s="299" t="s">
        <v>263</v>
      </c>
      <c r="C284" s="299"/>
      <c r="D284" s="299"/>
      <c r="E284" s="299"/>
      <c r="F284" s="299"/>
      <c r="G284" s="299"/>
      <c r="H284" s="284" t="s">
        <v>136</v>
      </c>
      <c r="I284" s="284"/>
      <c r="J284" s="284"/>
      <c r="K284" s="284"/>
      <c r="L284" s="284"/>
      <c r="M284" s="284"/>
      <c r="N284" s="284"/>
      <c r="O284" s="284"/>
      <c r="P284" s="284"/>
      <c r="Q284" s="284"/>
      <c r="R284" s="18">
        <v>19.43</v>
      </c>
    </row>
    <row r="285" spans="1:18" ht="19.5" customHeight="1">
      <c r="A285" s="15">
        <v>37714</v>
      </c>
      <c r="B285" s="298" t="s">
        <v>264</v>
      </c>
      <c r="C285" s="298"/>
      <c r="D285" s="298"/>
      <c r="E285" s="298"/>
      <c r="F285" s="298"/>
      <c r="G285" s="298"/>
      <c r="H285" s="285" t="s">
        <v>138</v>
      </c>
      <c r="I285" s="285"/>
      <c r="J285" s="285"/>
      <c r="K285" s="285"/>
      <c r="L285" s="285"/>
      <c r="M285" s="285"/>
      <c r="N285" s="285"/>
      <c r="O285" s="285"/>
      <c r="P285" s="285"/>
      <c r="Q285" s="285"/>
      <c r="R285" s="16">
        <v>24.29</v>
      </c>
    </row>
    <row r="286" spans="1:18" ht="19.5" customHeight="1">
      <c r="A286" s="17">
        <v>38080</v>
      </c>
      <c r="B286" s="299" t="s">
        <v>265</v>
      </c>
      <c r="C286" s="299"/>
      <c r="D286" s="299"/>
      <c r="E286" s="299"/>
      <c r="F286" s="299"/>
      <c r="G286" s="299"/>
      <c r="H286" s="284" t="s">
        <v>140</v>
      </c>
      <c r="I286" s="284"/>
      <c r="J286" s="284"/>
      <c r="K286" s="284"/>
      <c r="L286" s="284"/>
      <c r="M286" s="284"/>
      <c r="N286" s="284"/>
      <c r="O286" s="284"/>
      <c r="P286" s="284"/>
      <c r="Q286" s="284"/>
      <c r="R286" s="18">
        <v>9.7100000000000009</v>
      </c>
    </row>
    <row r="287" spans="1:18" ht="19.5" customHeight="1">
      <c r="A287" s="15">
        <v>38445</v>
      </c>
      <c r="B287" s="298" t="s">
        <v>266</v>
      </c>
      <c r="C287" s="298"/>
      <c r="D287" s="298"/>
      <c r="E287" s="298"/>
      <c r="F287" s="298"/>
      <c r="G287" s="298"/>
      <c r="H287" s="285" t="s">
        <v>142</v>
      </c>
      <c r="I287" s="285"/>
      <c r="J287" s="285"/>
      <c r="K287" s="285"/>
      <c r="L287" s="285"/>
      <c r="M287" s="285"/>
      <c r="N287" s="285"/>
      <c r="O287" s="285"/>
      <c r="P287" s="285"/>
      <c r="Q287" s="285"/>
      <c r="R287" s="16">
        <v>19.43</v>
      </c>
    </row>
    <row r="288" spans="1:18" ht="19.5" customHeight="1">
      <c r="A288" s="17">
        <v>38810</v>
      </c>
      <c r="B288" s="299" t="s">
        <v>267</v>
      </c>
      <c r="C288" s="299"/>
      <c r="D288" s="299"/>
      <c r="E288" s="299"/>
      <c r="F288" s="299"/>
      <c r="G288" s="299"/>
      <c r="H288" s="284" t="s">
        <v>144</v>
      </c>
      <c r="I288" s="284"/>
      <c r="J288" s="284"/>
      <c r="K288" s="284"/>
      <c r="L288" s="284"/>
      <c r="M288" s="284"/>
      <c r="N288" s="284"/>
      <c r="O288" s="284"/>
      <c r="P288" s="284"/>
      <c r="Q288" s="284"/>
      <c r="R288" s="18">
        <v>9.7100000000000009</v>
      </c>
    </row>
    <row r="289" spans="1:18" ht="15.75" customHeight="1">
      <c r="A289" s="15">
        <v>39175</v>
      </c>
      <c r="B289" s="298" t="s">
        <v>268</v>
      </c>
      <c r="C289" s="298"/>
      <c r="D289" s="298"/>
      <c r="E289" s="298"/>
      <c r="F289" s="298"/>
      <c r="G289" s="298"/>
      <c r="H289" s="285" t="s">
        <v>146</v>
      </c>
      <c r="I289" s="285"/>
      <c r="J289" s="285"/>
      <c r="K289" s="285"/>
      <c r="L289" s="285"/>
      <c r="M289" s="285"/>
      <c r="N289" s="285"/>
      <c r="O289" s="285"/>
      <c r="P289" s="285"/>
      <c r="Q289" s="285"/>
      <c r="R289" s="16">
        <v>58.29</v>
      </c>
    </row>
    <row r="290" spans="1:18" ht="90.75" customHeight="1">
      <c r="A290" s="288" t="s">
        <v>344</v>
      </c>
      <c r="B290" s="288"/>
      <c r="C290" s="288"/>
      <c r="D290" s="288"/>
      <c r="E290" s="288"/>
      <c r="F290" s="288"/>
      <c r="G290" s="288"/>
      <c r="H290" s="288"/>
      <c r="I290" s="288"/>
      <c r="J290" s="288"/>
      <c r="K290" s="288"/>
      <c r="L290" s="288"/>
      <c r="M290" s="288"/>
      <c r="N290" s="288"/>
      <c r="O290" s="288"/>
      <c r="P290" s="288"/>
      <c r="Q290" s="288"/>
      <c r="R290" s="288"/>
    </row>
    <row r="291" spans="1:18" ht="18" customHeight="1">
      <c r="A291" s="289" t="s">
        <v>345</v>
      </c>
      <c r="B291" s="289"/>
      <c r="C291" s="289"/>
      <c r="D291" s="289"/>
      <c r="E291" s="289"/>
      <c r="F291" s="289"/>
      <c r="G291" s="289"/>
      <c r="H291" s="289"/>
      <c r="I291" s="289"/>
      <c r="J291" s="289"/>
      <c r="K291" s="289"/>
      <c r="L291" s="289"/>
      <c r="M291" s="289"/>
      <c r="N291" s="289"/>
      <c r="O291" s="289"/>
      <c r="P291" s="289"/>
      <c r="Q291" s="289"/>
      <c r="R291" s="289"/>
    </row>
    <row r="292" spans="1:18" ht="19.5" customHeight="1">
      <c r="A292" s="13" t="s">
        <v>9</v>
      </c>
      <c r="B292" s="290" t="s">
        <v>10</v>
      </c>
      <c r="C292" s="290"/>
      <c r="D292" s="290"/>
      <c r="E292" s="290"/>
      <c r="F292" s="290" t="s">
        <v>183</v>
      </c>
      <c r="G292" s="290"/>
      <c r="H292" s="290"/>
      <c r="I292" s="290" t="s">
        <v>346</v>
      </c>
      <c r="J292" s="290"/>
      <c r="K292" s="290"/>
      <c r="L292" s="297" t="s">
        <v>347</v>
      </c>
      <c r="M292" s="297"/>
      <c r="N292" s="297"/>
      <c r="O292" s="297" t="s">
        <v>120</v>
      </c>
      <c r="P292" s="297"/>
      <c r="Q292" s="300" t="s">
        <v>12</v>
      </c>
      <c r="R292" s="300"/>
    </row>
    <row r="293" spans="1:18" ht="18.75" customHeight="1">
      <c r="A293" s="15">
        <v>37012</v>
      </c>
      <c r="B293" s="285" t="s">
        <v>348</v>
      </c>
      <c r="C293" s="285"/>
      <c r="D293" s="285"/>
      <c r="E293" s="285"/>
      <c r="F293" s="285" t="s">
        <v>187</v>
      </c>
      <c r="G293" s="285"/>
      <c r="H293" s="285"/>
      <c r="I293" s="285" t="s">
        <v>79</v>
      </c>
      <c r="J293" s="285"/>
      <c r="K293" s="285"/>
      <c r="L293" s="292" t="s">
        <v>96</v>
      </c>
      <c r="M293" s="292"/>
      <c r="N293" s="292"/>
      <c r="O293" s="292" t="s">
        <v>115</v>
      </c>
      <c r="P293" s="292"/>
      <c r="Q293" s="19"/>
      <c r="R293" s="16">
        <v>307.42</v>
      </c>
    </row>
    <row r="294" spans="1:18" ht="19.5" customHeight="1">
      <c r="A294" s="17">
        <v>37377</v>
      </c>
      <c r="B294" s="284" t="s">
        <v>349</v>
      </c>
      <c r="C294" s="284"/>
      <c r="D294" s="284"/>
      <c r="E294" s="284"/>
      <c r="F294" s="284" t="s">
        <v>189</v>
      </c>
      <c r="G294" s="284"/>
      <c r="H294" s="284"/>
      <c r="I294" s="284" t="s">
        <v>79</v>
      </c>
      <c r="J294" s="284"/>
      <c r="K294" s="284"/>
      <c r="L294" s="294" t="s">
        <v>96</v>
      </c>
      <c r="M294" s="294"/>
      <c r="N294" s="294"/>
      <c r="O294" s="294" t="s">
        <v>115</v>
      </c>
      <c r="P294" s="294"/>
      <c r="Q294" s="20"/>
      <c r="R294" s="18">
        <v>312.27</v>
      </c>
    </row>
    <row r="295" spans="1:18" ht="19.5" customHeight="1">
      <c r="A295" s="15">
        <v>37742</v>
      </c>
      <c r="B295" s="285" t="s">
        <v>350</v>
      </c>
      <c r="C295" s="285"/>
      <c r="D295" s="285"/>
      <c r="E295" s="285"/>
      <c r="F295" s="285" t="s">
        <v>191</v>
      </c>
      <c r="G295" s="285"/>
      <c r="H295" s="285"/>
      <c r="I295" s="285" t="s">
        <v>79</v>
      </c>
      <c r="J295" s="285"/>
      <c r="K295" s="285"/>
      <c r="L295" s="292" t="s">
        <v>96</v>
      </c>
      <c r="M295" s="292"/>
      <c r="N295" s="292"/>
      <c r="O295" s="292" t="s">
        <v>115</v>
      </c>
      <c r="P295" s="292"/>
      <c r="Q295" s="19"/>
      <c r="R295" s="16">
        <v>317.13</v>
      </c>
    </row>
    <row r="296" spans="1:18" ht="19.5" customHeight="1">
      <c r="A296" s="17">
        <v>38108</v>
      </c>
      <c r="B296" s="284" t="s">
        <v>351</v>
      </c>
      <c r="C296" s="284"/>
      <c r="D296" s="284"/>
      <c r="E296" s="284"/>
      <c r="F296" s="284" t="s">
        <v>187</v>
      </c>
      <c r="G296" s="284"/>
      <c r="H296" s="284"/>
      <c r="I296" s="284" t="s">
        <v>115</v>
      </c>
      <c r="J296" s="284"/>
      <c r="K296" s="284"/>
      <c r="L296" s="294" t="s">
        <v>115</v>
      </c>
      <c r="M296" s="294"/>
      <c r="N296" s="294"/>
      <c r="O296" s="294" t="s">
        <v>125</v>
      </c>
      <c r="P296" s="294"/>
      <c r="Q296" s="20"/>
      <c r="R296" s="18">
        <v>314.7</v>
      </c>
    </row>
    <row r="297" spans="1:18" ht="19.5" customHeight="1">
      <c r="A297" s="15">
        <v>38473</v>
      </c>
      <c r="B297" s="285" t="s">
        <v>352</v>
      </c>
      <c r="C297" s="285"/>
      <c r="D297" s="285"/>
      <c r="E297" s="285"/>
      <c r="F297" s="285" t="s">
        <v>189</v>
      </c>
      <c r="G297" s="285"/>
      <c r="H297" s="285"/>
      <c r="I297" s="285" t="s">
        <v>115</v>
      </c>
      <c r="J297" s="285"/>
      <c r="K297" s="285"/>
      <c r="L297" s="292" t="s">
        <v>115</v>
      </c>
      <c r="M297" s="292"/>
      <c r="N297" s="292"/>
      <c r="O297" s="292" t="s">
        <v>125</v>
      </c>
      <c r="P297" s="292"/>
      <c r="Q297" s="19"/>
      <c r="R297" s="16">
        <v>319.56</v>
      </c>
    </row>
    <row r="298" spans="1:18" ht="19.5" customHeight="1">
      <c r="A298" s="17">
        <v>38838</v>
      </c>
      <c r="B298" s="284" t="s">
        <v>353</v>
      </c>
      <c r="C298" s="284"/>
      <c r="D298" s="284"/>
      <c r="E298" s="284"/>
      <c r="F298" s="284" t="s">
        <v>191</v>
      </c>
      <c r="G298" s="284"/>
      <c r="H298" s="284"/>
      <c r="I298" s="284" t="s">
        <v>115</v>
      </c>
      <c r="J298" s="284"/>
      <c r="K298" s="284"/>
      <c r="L298" s="294" t="s">
        <v>115</v>
      </c>
      <c r="M298" s="294"/>
      <c r="N298" s="294"/>
      <c r="O298" s="294" t="s">
        <v>125</v>
      </c>
      <c r="P298" s="294"/>
      <c r="Q298" s="20"/>
      <c r="R298" s="18">
        <v>324.42</v>
      </c>
    </row>
    <row r="299" spans="1:18" ht="39" customHeight="1">
      <c r="A299" s="275" t="s">
        <v>354</v>
      </c>
      <c r="B299" s="275"/>
      <c r="C299" s="275"/>
      <c r="D299" s="275"/>
      <c r="E299" s="275"/>
      <c r="F299" s="275"/>
      <c r="G299" s="275"/>
      <c r="H299" s="275"/>
      <c r="I299" s="275"/>
      <c r="J299" s="275"/>
      <c r="K299" s="275"/>
      <c r="L299" s="275"/>
      <c r="M299" s="275"/>
      <c r="N299" s="275"/>
      <c r="O299" s="275"/>
      <c r="P299" s="275"/>
      <c r="Q299" s="275"/>
      <c r="R299" s="275"/>
    </row>
    <row r="300" spans="1:18" ht="19.5" customHeight="1">
      <c r="A300" s="13" t="s">
        <v>9</v>
      </c>
      <c r="B300" s="290" t="s">
        <v>10</v>
      </c>
      <c r="C300" s="290"/>
      <c r="D300" s="290"/>
      <c r="E300" s="290"/>
      <c r="F300" s="290" t="s">
        <v>183</v>
      </c>
      <c r="G300" s="290"/>
      <c r="H300" s="290"/>
      <c r="I300" s="290" t="s">
        <v>355</v>
      </c>
      <c r="J300" s="290"/>
      <c r="K300" s="290"/>
      <c r="L300" s="297" t="s">
        <v>356</v>
      </c>
      <c r="M300" s="297"/>
      <c r="N300" s="297"/>
      <c r="O300" s="297" t="s">
        <v>357</v>
      </c>
      <c r="P300" s="297"/>
      <c r="Q300" s="24" t="s">
        <v>120</v>
      </c>
      <c r="R300" s="14" t="s">
        <v>12</v>
      </c>
    </row>
    <row r="301" spans="1:18" ht="19.5" customHeight="1">
      <c r="A301" s="15">
        <v>37013</v>
      </c>
      <c r="B301" s="285" t="s">
        <v>358</v>
      </c>
      <c r="C301" s="285"/>
      <c r="D301" s="285"/>
      <c r="E301" s="285"/>
      <c r="F301" s="285" t="s">
        <v>187</v>
      </c>
      <c r="G301" s="285"/>
      <c r="H301" s="285"/>
      <c r="I301" s="285" t="s">
        <v>96</v>
      </c>
      <c r="J301" s="285"/>
      <c r="K301" s="285"/>
      <c r="L301" s="292" t="s">
        <v>96</v>
      </c>
      <c r="M301" s="292"/>
      <c r="N301" s="292"/>
      <c r="O301" s="292" t="s">
        <v>96</v>
      </c>
      <c r="P301" s="292"/>
      <c r="Q301" s="25" t="s">
        <v>115</v>
      </c>
      <c r="R301" s="16">
        <v>338.79</v>
      </c>
    </row>
    <row r="302" spans="1:18" ht="19.5" customHeight="1">
      <c r="A302" s="17">
        <v>37378</v>
      </c>
      <c r="B302" s="284" t="s">
        <v>359</v>
      </c>
      <c r="C302" s="284"/>
      <c r="D302" s="284"/>
      <c r="E302" s="284"/>
      <c r="F302" s="284" t="s">
        <v>187</v>
      </c>
      <c r="G302" s="284"/>
      <c r="H302" s="284"/>
      <c r="I302" s="284" t="s">
        <v>79</v>
      </c>
      <c r="J302" s="284"/>
      <c r="K302" s="284"/>
      <c r="L302" s="294" t="s">
        <v>79</v>
      </c>
      <c r="M302" s="294"/>
      <c r="N302" s="294"/>
      <c r="O302" s="294" t="s">
        <v>79</v>
      </c>
      <c r="P302" s="294"/>
      <c r="Q302" s="26" t="s">
        <v>115</v>
      </c>
      <c r="R302" s="18">
        <v>338.79</v>
      </c>
    </row>
    <row r="303" spans="1:18" ht="44.25" customHeight="1">
      <c r="A303" s="15">
        <v>37743</v>
      </c>
      <c r="B303" s="285" t="s">
        <v>360</v>
      </c>
      <c r="C303" s="285"/>
      <c r="D303" s="285"/>
      <c r="E303" s="285"/>
      <c r="F303" s="285" t="s">
        <v>187</v>
      </c>
      <c r="G303" s="285"/>
      <c r="H303" s="285"/>
      <c r="I303" s="285" t="s">
        <v>115</v>
      </c>
      <c r="J303" s="285"/>
      <c r="K303" s="285"/>
      <c r="L303" s="292" t="s">
        <v>115</v>
      </c>
      <c r="M303" s="292"/>
      <c r="N303" s="292"/>
      <c r="O303" s="292" t="s">
        <v>115</v>
      </c>
      <c r="P303" s="292"/>
      <c r="Q303" s="25" t="s">
        <v>125</v>
      </c>
      <c r="R303" s="16">
        <v>346.07</v>
      </c>
    </row>
    <row r="304" spans="1:18" ht="18" customHeight="1">
      <c r="A304" s="289" t="s">
        <v>361</v>
      </c>
      <c r="B304" s="289"/>
      <c r="C304" s="289"/>
      <c r="D304" s="289"/>
      <c r="E304" s="289"/>
      <c r="F304" s="289"/>
      <c r="G304" s="289"/>
      <c r="H304" s="289"/>
      <c r="I304" s="289"/>
      <c r="J304" s="289"/>
      <c r="K304" s="289"/>
      <c r="L304" s="289"/>
      <c r="M304" s="289"/>
      <c r="N304" s="289"/>
      <c r="O304" s="289"/>
      <c r="P304" s="289"/>
      <c r="Q304" s="289"/>
      <c r="R304" s="289"/>
    </row>
    <row r="305" spans="1:18" ht="19.5" customHeight="1">
      <c r="A305" s="13" t="s">
        <v>9</v>
      </c>
      <c r="B305" s="297" t="s">
        <v>10</v>
      </c>
      <c r="C305" s="297"/>
      <c r="D305" s="297"/>
      <c r="E305" s="297"/>
      <c r="F305" s="297" t="s">
        <v>132</v>
      </c>
      <c r="G305" s="297"/>
      <c r="H305" s="297"/>
      <c r="I305" s="297"/>
      <c r="J305" s="297"/>
      <c r="K305" s="297"/>
      <c r="L305" s="297"/>
      <c r="M305" s="297"/>
      <c r="N305" s="297"/>
      <c r="O305" s="297"/>
      <c r="P305" s="297"/>
      <c r="Q305" s="297"/>
      <c r="R305" s="14" t="s">
        <v>12</v>
      </c>
    </row>
    <row r="306" spans="1:18" ht="19.5" customHeight="1">
      <c r="A306" s="15">
        <v>37014</v>
      </c>
      <c r="B306" s="298" t="s">
        <v>262</v>
      </c>
      <c r="C306" s="298"/>
      <c r="D306" s="298"/>
      <c r="E306" s="298"/>
      <c r="F306" s="292" t="s">
        <v>134</v>
      </c>
      <c r="G306" s="292"/>
      <c r="H306" s="292"/>
      <c r="I306" s="292"/>
      <c r="J306" s="292"/>
      <c r="K306" s="292"/>
      <c r="L306" s="292"/>
      <c r="M306" s="292"/>
      <c r="N306" s="292"/>
      <c r="O306" s="292"/>
      <c r="P306" s="292"/>
      <c r="Q306" s="292"/>
      <c r="R306" s="16">
        <v>12.14</v>
      </c>
    </row>
    <row r="307" spans="1:18" ht="19.5" customHeight="1">
      <c r="A307" s="17">
        <v>37379</v>
      </c>
      <c r="B307" s="299" t="s">
        <v>263</v>
      </c>
      <c r="C307" s="299"/>
      <c r="D307" s="299"/>
      <c r="E307" s="299"/>
      <c r="F307" s="294" t="s">
        <v>136</v>
      </c>
      <c r="G307" s="294"/>
      <c r="H307" s="294"/>
      <c r="I307" s="294"/>
      <c r="J307" s="294"/>
      <c r="K307" s="294"/>
      <c r="L307" s="294"/>
      <c r="M307" s="294"/>
      <c r="N307" s="294"/>
      <c r="O307" s="294"/>
      <c r="P307" s="294"/>
      <c r="Q307" s="294"/>
      <c r="R307" s="18">
        <v>19.43</v>
      </c>
    </row>
    <row r="308" spans="1:18" ht="19.5" customHeight="1">
      <c r="A308" s="15">
        <v>37744</v>
      </c>
      <c r="B308" s="298" t="s">
        <v>264</v>
      </c>
      <c r="C308" s="298"/>
      <c r="D308" s="298"/>
      <c r="E308" s="298"/>
      <c r="F308" s="292" t="s">
        <v>138</v>
      </c>
      <c r="G308" s="292"/>
      <c r="H308" s="292"/>
      <c r="I308" s="292"/>
      <c r="J308" s="292"/>
      <c r="K308" s="292"/>
      <c r="L308" s="292"/>
      <c r="M308" s="292"/>
      <c r="N308" s="292"/>
      <c r="O308" s="292"/>
      <c r="P308" s="292"/>
      <c r="Q308" s="292"/>
      <c r="R308" s="16">
        <v>24.29</v>
      </c>
    </row>
    <row r="309" spans="1:18" ht="18.75" customHeight="1">
      <c r="A309" s="17">
        <v>38110</v>
      </c>
      <c r="B309" s="299" t="s">
        <v>265</v>
      </c>
      <c r="C309" s="299"/>
      <c r="D309" s="299"/>
      <c r="E309" s="299"/>
      <c r="F309" s="294" t="s">
        <v>140</v>
      </c>
      <c r="G309" s="294"/>
      <c r="H309" s="294"/>
      <c r="I309" s="294"/>
      <c r="J309" s="294"/>
      <c r="K309" s="294"/>
      <c r="L309" s="294"/>
      <c r="M309" s="294"/>
      <c r="N309" s="294"/>
      <c r="O309" s="294"/>
      <c r="P309" s="294"/>
      <c r="Q309" s="294"/>
      <c r="R309" s="18">
        <v>9.7100000000000009</v>
      </c>
    </row>
    <row r="310" spans="1:18" ht="19.5" customHeight="1">
      <c r="A310" s="15">
        <v>38475</v>
      </c>
      <c r="B310" s="298" t="s">
        <v>266</v>
      </c>
      <c r="C310" s="298"/>
      <c r="D310" s="298"/>
      <c r="E310" s="298"/>
      <c r="F310" s="292" t="s">
        <v>142</v>
      </c>
      <c r="G310" s="292"/>
      <c r="H310" s="292"/>
      <c r="I310" s="292"/>
      <c r="J310" s="292"/>
      <c r="K310" s="292"/>
      <c r="L310" s="292"/>
      <c r="M310" s="292"/>
      <c r="N310" s="292"/>
      <c r="O310" s="292"/>
      <c r="P310" s="292"/>
      <c r="Q310" s="292"/>
      <c r="R310" s="16">
        <v>19.43</v>
      </c>
    </row>
    <row r="311" spans="1:18" ht="19.5" customHeight="1">
      <c r="A311" s="17">
        <v>38840</v>
      </c>
      <c r="B311" s="299" t="s">
        <v>267</v>
      </c>
      <c r="C311" s="299"/>
      <c r="D311" s="299"/>
      <c r="E311" s="299"/>
      <c r="F311" s="294" t="s">
        <v>144</v>
      </c>
      <c r="G311" s="294"/>
      <c r="H311" s="294"/>
      <c r="I311" s="294"/>
      <c r="J311" s="294"/>
      <c r="K311" s="294"/>
      <c r="L311" s="294"/>
      <c r="M311" s="294"/>
      <c r="N311" s="294"/>
      <c r="O311" s="294"/>
      <c r="P311" s="294"/>
      <c r="Q311" s="294"/>
      <c r="R311" s="18">
        <v>9.7100000000000009</v>
      </c>
    </row>
    <row r="312" spans="1:18" ht="15.75" customHeight="1">
      <c r="A312" s="15">
        <v>39205</v>
      </c>
      <c r="B312" s="298" t="s">
        <v>268</v>
      </c>
      <c r="C312" s="298"/>
      <c r="D312" s="298"/>
      <c r="E312" s="298"/>
      <c r="F312" s="292" t="s">
        <v>146</v>
      </c>
      <c r="G312" s="292"/>
      <c r="H312" s="292"/>
      <c r="I312" s="292"/>
      <c r="J312" s="292"/>
      <c r="K312" s="292"/>
      <c r="L312" s="292"/>
      <c r="M312" s="292"/>
      <c r="N312" s="292"/>
      <c r="O312" s="292"/>
      <c r="P312" s="292"/>
      <c r="Q312" s="292"/>
      <c r="R312" s="16">
        <v>58.29</v>
      </c>
    </row>
    <row r="313" spans="1:18" ht="108" customHeight="1">
      <c r="A313" s="288" t="s">
        <v>362</v>
      </c>
      <c r="B313" s="288"/>
      <c r="C313" s="288"/>
      <c r="D313" s="288"/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88"/>
      <c r="P313" s="288"/>
      <c r="Q313" s="288"/>
      <c r="R313" s="288"/>
    </row>
    <row r="314" spans="1:18" ht="19.5" customHeight="1">
      <c r="A314" s="13" t="s">
        <v>9</v>
      </c>
      <c r="B314" s="290" t="s">
        <v>10</v>
      </c>
      <c r="C314" s="290"/>
      <c r="D314" s="290"/>
      <c r="E314" s="290" t="s">
        <v>183</v>
      </c>
      <c r="F314" s="290"/>
      <c r="G314" s="290"/>
      <c r="H314" s="297" t="s">
        <v>363</v>
      </c>
      <c r="I314" s="297"/>
      <c r="J314" s="297"/>
      <c r="K314" s="297"/>
      <c r="L314" s="276" t="s">
        <v>364</v>
      </c>
      <c r="M314" s="276"/>
      <c r="N314" s="276"/>
      <c r="O314" s="290" t="s">
        <v>120</v>
      </c>
      <c r="P314" s="290"/>
      <c r="Q314" s="290"/>
      <c r="R314" s="14" t="s">
        <v>12</v>
      </c>
    </row>
    <row r="315" spans="1:18" ht="18.75" customHeight="1">
      <c r="A315" s="15">
        <v>37043</v>
      </c>
      <c r="B315" s="285" t="s">
        <v>365</v>
      </c>
      <c r="C315" s="285"/>
      <c r="D315" s="285"/>
      <c r="E315" s="285" t="s">
        <v>187</v>
      </c>
      <c r="F315" s="285"/>
      <c r="G315" s="285"/>
      <c r="H315" s="292" t="s">
        <v>79</v>
      </c>
      <c r="I315" s="292"/>
      <c r="J315" s="292"/>
      <c r="K315" s="292"/>
      <c r="L315" s="277" t="s">
        <v>96</v>
      </c>
      <c r="M315" s="277"/>
      <c r="N315" s="277"/>
      <c r="O315" s="285" t="s">
        <v>115</v>
      </c>
      <c r="P315" s="285"/>
      <c r="Q315" s="285"/>
      <c r="R315" s="16">
        <v>189.27</v>
      </c>
    </row>
    <row r="316" spans="1:18" ht="19.5" customHeight="1">
      <c r="A316" s="17">
        <v>37408</v>
      </c>
      <c r="B316" s="284" t="s">
        <v>366</v>
      </c>
      <c r="C316" s="284"/>
      <c r="D316" s="284"/>
      <c r="E316" s="284" t="s">
        <v>189</v>
      </c>
      <c r="F316" s="284"/>
      <c r="G316" s="284"/>
      <c r="H316" s="294" t="s">
        <v>79</v>
      </c>
      <c r="I316" s="294"/>
      <c r="J316" s="294"/>
      <c r="K316" s="294"/>
      <c r="L316" s="280" t="s">
        <v>96</v>
      </c>
      <c r="M316" s="280"/>
      <c r="N316" s="280"/>
      <c r="O316" s="284" t="s">
        <v>115</v>
      </c>
      <c r="P316" s="284"/>
      <c r="Q316" s="284"/>
      <c r="R316" s="18">
        <v>194.12</v>
      </c>
    </row>
    <row r="317" spans="1:18" ht="19.5" customHeight="1">
      <c r="A317" s="15">
        <v>37773</v>
      </c>
      <c r="B317" s="285" t="s">
        <v>367</v>
      </c>
      <c r="C317" s="285"/>
      <c r="D317" s="285"/>
      <c r="E317" s="285" t="s">
        <v>191</v>
      </c>
      <c r="F317" s="285"/>
      <c r="G317" s="285"/>
      <c r="H317" s="292" t="s">
        <v>79</v>
      </c>
      <c r="I317" s="292"/>
      <c r="J317" s="292"/>
      <c r="K317" s="292"/>
      <c r="L317" s="277" t="s">
        <v>96</v>
      </c>
      <c r="M317" s="277"/>
      <c r="N317" s="277"/>
      <c r="O317" s="285" t="s">
        <v>115</v>
      </c>
      <c r="P317" s="285"/>
      <c r="Q317" s="285"/>
      <c r="R317" s="16">
        <v>198.98</v>
      </c>
    </row>
    <row r="318" spans="1:18" ht="19.5" customHeight="1">
      <c r="A318" s="17">
        <v>38139</v>
      </c>
      <c r="B318" s="284" t="s">
        <v>368</v>
      </c>
      <c r="C318" s="284"/>
      <c r="D318" s="284"/>
      <c r="E318" s="284" t="s">
        <v>187</v>
      </c>
      <c r="F318" s="284"/>
      <c r="G318" s="284"/>
      <c r="H318" s="294" t="s">
        <v>115</v>
      </c>
      <c r="I318" s="294"/>
      <c r="J318" s="294"/>
      <c r="K318" s="294"/>
      <c r="L318" s="280" t="s">
        <v>115</v>
      </c>
      <c r="M318" s="280"/>
      <c r="N318" s="280"/>
      <c r="O318" s="284" t="s">
        <v>125</v>
      </c>
      <c r="P318" s="284"/>
      <c r="Q318" s="284"/>
      <c r="R318" s="18">
        <v>196.55</v>
      </c>
    </row>
    <row r="319" spans="1:18" ht="19.5" customHeight="1">
      <c r="A319" s="15">
        <v>38504</v>
      </c>
      <c r="B319" s="285" t="s">
        <v>369</v>
      </c>
      <c r="C319" s="285"/>
      <c r="D319" s="285"/>
      <c r="E319" s="285" t="s">
        <v>189</v>
      </c>
      <c r="F319" s="285"/>
      <c r="G319" s="285"/>
      <c r="H319" s="292" t="s">
        <v>115</v>
      </c>
      <c r="I319" s="292"/>
      <c r="J319" s="292"/>
      <c r="K319" s="292"/>
      <c r="L319" s="277" t="s">
        <v>115</v>
      </c>
      <c r="M319" s="277"/>
      <c r="N319" s="277"/>
      <c r="O319" s="285" t="s">
        <v>125</v>
      </c>
      <c r="P319" s="285"/>
      <c r="Q319" s="285"/>
      <c r="R319" s="16">
        <v>201.41</v>
      </c>
    </row>
    <row r="320" spans="1:18" ht="19.5" customHeight="1">
      <c r="A320" s="17">
        <v>38869</v>
      </c>
      <c r="B320" s="284" t="s">
        <v>370</v>
      </c>
      <c r="C320" s="284"/>
      <c r="D320" s="284"/>
      <c r="E320" s="284" t="s">
        <v>191</v>
      </c>
      <c r="F320" s="284"/>
      <c r="G320" s="284"/>
      <c r="H320" s="294" t="s">
        <v>115</v>
      </c>
      <c r="I320" s="294"/>
      <c r="J320" s="294"/>
      <c r="K320" s="294"/>
      <c r="L320" s="280" t="s">
        <v>115</v>
      </c>
      <c r="M320" s="280"/>
      <c r="N320" s="280"/>
      <c r="O320" s="284" t="s">
        <v>125</v>
      </c>
      <c r="P320" s="284"/>
      <c r="Q320" s="284"/>
      <c r="R320" s="18">
        <v>206.27</v>
      </c>
    </row>
    <row r="321" spans="1:18" ht="27" customHeight="1">
      <c r="A321" s="289" t="s">
        <v>371</v>
      </c>
      <c r="B321" s="289"/>
      <c r="C321" s="289"/>
      <c r="D321" s="289"/>
      <c r="E321" s="289"/>
      <c r="F321" s="289"/>
      <c r="G321" s="289"/>
      <c r="H321" s="289"/>
      <c r="I321" s="289"/>
      <c r="J321" s="289"/>
      <c r="K321" s="289"/>
      <c r="L321" s="289"/>
      <c r="M321" s="289"/>
      <c r="N321" s="289"/>
      <c r="O321" s="289"/>
      <c r="P321" s="289"/>
      <c r="Q321" s="289"/>
      <c r="R321" s="289"/>
    </row>
    <row r="322" spans="1:18" ht="19.5" customHeight="1">
      <c r="A322" s="13" t="s">
        <v>9</v>
      </c>
      <c r="B322" s="290" t="s">
        <v>10</v>
      </c>
      <c r="C322" s="290"/>
      <c r="D322" s="290"/>
      <c r="E322" s="290" t="s">
        <v>183</v>
      </c>
      <c r="F322" s="290"/>
      <c r="G322" s="290"/>
      <c r="H322" s="297" t="s">
        <v>372</v>
      </c>
      <c r="I322" s="297"/>
      <c r="J322" s="297"/>
      <c r="K322" s="297"/>
      <c r="L322" s="276" t="s">
        <v>373</v>
      </c>
      <c r="M322" s="276"/>
      <c r="N322" s="276"/>
      <c r="O322" s="290" t="s">
        <v>120</v>
      </c>
      <c r="P322" s="290"/>
      <c r="Q322" s="290"/>
      <c r="R322" s="14" t="s">
        <v>12</v>
      </c>
    </row>
    <row r="323" spans="1:18" ht="19.5" customHeight="1">
      <c r="A323" s="15">
        <v>37044</v>
      </c>
      <c r="B323" s="285" t="s">
        <v>374</v>
      </c>
      <c r="C323" s="285"/>
      <c r="D323" s="285"/>
      <c r="E323" s="285" t="s">
        <v>187</v>
      </c>
      <c r="F323" s="285"/>
      <c r="G323" s="285"/>
      <c r="H323" s="292" t="s">
        <v>79</v>
      </c>
      <c r="I323" s="292"/>
      <c r="J323" s="292"/>
      <c r="K323" s="292"/>
      <c r="L323" s="277" t="s">
        <v>96</v>
      </c>
      <c r="M323" s="277"/>
      <c r="N323" s="277"/>
      <c r="O323" s="285" t="s">
        <v>115</v>
      </c>
      <c r="P323" s="285"/>
      <c r="Q323" s="285"/>
      <c r="R323" s="16">
        <v>226.14</v>
      </c>
    </row>
    <row r="324" spans="1:18" ht="19.5" customHeight="1">
      <c r="A324" s="17">
        <v>37409</v>
      </c>
      <c r="B324" s="284" t="s">
        <v>375</v>
      </c>
      <c r="C324" s="284"/>
      <c r="D324" s="284"/>
      <c r="E324" s="284" t="s">
        <v>189</v>
      </c>
      <c r="F324" s="284"/>
      <c r="G324" s="284"/>
      <c r="H324" s="294" t="s">
        <v>79</v>
      </c>
      <c r="I324" s="294"/>
      <c r="J324" s="294"/>
      <c r="K324" s="294"/>
      <c r="L324" s="280" t="s">
        <v>96</v>
      </c>
      <c r="M324" s="280"/>
      <c r="N324" s="280"/>
      <c r="O324" s="284" t="s">
        <v>115</v>
      </c>
      <c r="P324" s="284"/>
      <c r="Q324" s="284"/>
      <c r="R324" s="18">
        <v>231</v>
      </c>
    </row>
    <row r="325" spans="1:18" ht="19.5" customHeight="1">
      <c r="A325" s="15">
        <v>37774</v>
      </c>
      <c r="B325" s="285" t="s">
        <v>376</v>
      </c>
      <c r="C325" s="285"/>
      <c r="D325" s="285"/>
      <c r="E325" s="285" t="s">
        <v>191</v>
      </c>
      <c r="F325" s="285"/>
      <c r="G325" s="285"/>
      <c r="H325" s="292" t="s">
        <v>79</v>
      </c>
      <c r="I325" s="292"/>
      <c r="J325" s="292"/>
      <c r="K325" s="292"/>
      <c r="L325" s="277" t="s">
        <v>96</v>
      </c>
      <c r="M325" s="277"/>
      <c r="N325" s="277"/>
      <c r="O325" s="285" t="s">
        <v>115</v>
      </c>
      <c r="P325" s="285"/>
      <c r="Q325" s="285"/>
      <c r="R325" s="16">
        <v>235.85</v>
      </c>
    </row>
    <row r="326" spans="1:18" ht="18.75" customHeight="1">
      <c r="A326" s="17">
        <v>38140</v>
      </c>
      <c r="B326" s="284" t="s">
        <v>377</v>
      </c>
      <c r="C326" s="284"/>
      <c r="D326" s="284"/>
      <c r="E326" s="284" t="s">
        <v>187</v>
      </c>
      <c r="F326" s="284"/>
      <c r="G326" s="284"/>
      <c r="H326" s="294" t="s">
        <v>115</v>
      </c>
      <c r="I326" s="294"/>
      <c r="J326" s="294"/>
      <c r="K326" s="294"/>
      <c r="L326" s="280" t="s">
        <v>115</v>
      </c>
      <c r="M326" s="280"/>
      <c r="N326" s="280"/>
      <c r="O326" s="284" t="s">
        <v>125</v>
      </c>
      <c r="P326" s="284"/>
      <c r="Q326" s="284"/>
      <c r="R326" s="18">
        <v>233.43</v>
      </c>
    </row>
    <row r="327" spans="1:18" ht="19.5" customHeight="1">
      <c r="A327" s="15">
        <v>38505</v>
      </c>
      <c r="B327" s="285" t="s">
        <v>378</v>
      </c>
      <c r="C327" s="285"/>
      <c r="D327" s="285"/>
      <c r="E327" s="285" t="s">
        <v>189</v>
      </c>
      <c r="F327" s="285"/>
      <c r="G327" s="285"/>
      <c r="H327" s="292" t="s">
        <v>115</v>
      </c>
      <c r="I327" s="292"/>
      <c r="J327" s="292"/>
      <c r="K327" s="292"/>
      <c r="L327" s="277" t="s">
        <v>115</v>
      </c>
      <c r="M327" s="277"/>
      <c r="N327" s="277"/>
      <c r="O327" s="285" t="s">
        <v>125</v>
      </c>
      <c r="P327" s="285"/>
      <c r="Q327" s="285"/>
      <c r="R327" s="16">
        <v>238.28</v>
      </c>
    </row>
    <row r="328" spans="1:18" ht="19.5" customHeight="1">
      <c r="A328" s="17">
        <v>38870</v>
      </c>
      <c r="B328" s="284" t="s">
        <v>379</v>
      </c>
      <c r="C328" s="284"/>
      <c r="D328" s="284"/>
      <c r="E328" s="284" t="s">
        <v>191</v>
      </c>
      <c r="F328" s="284"/>
      <c r="G328" s="284"/>
      <c r="H328" s="294" t="s">
        <v>115</v>
      </c>
      <c r="I328" s="294"/>
      <c r="J328" s="294"/>
      <c r="K328" s="294"/>
      <c r="L328" s="280" t="s">
        <v>115</v>
      </c>
      <c r="M328" s="280"/>
      <c r="N328" s="280"/>
      <c r="O328" s="284" t="s">
        <v>125</v>
      </c>
      <c r="P328" s="284"/>
      <c r="Q328" s="284"/>
      <c r="R328" s="18">
        <v>243.14</v>
      </c>
    </row>
    <row r="329" spans="1:18" ht="27" customHeight="1">
      <c r="A329" s="289" t="s">
        <v>380</v>
      </c>
      <c r="B329" s="289"/>
      <c r="C329" s="289"/>
      <c r="D329" s="289"/>
      <c r="E329" s="289"/>
      <c r="F329" s="289"/>
      <c r="G329" s="289"/>
      <c r="H329" s="289"/>
      <c r="I329" s="289"/>
      <c r="J329" s="289"/>
      <c r="K329" s="289"/>
      <c r="L329" s="289"/>
      <c r="M329" s="289"/>
      <c r="N329" s="289"/>
      <c r="O329" s="289"/>
      <c r="P329" s="289"/>
      <c r="Q329" s="289"/>
      <c r="R329" s="289"/>
    </row>
    <row r="330" spans="1:18" ht="19.5" customHeight="1">
      <c r="A330" s="13" t="s">
        <v>9</v>
      </c>
      <c r="B330" s="290" t="s">
        <v>10</v>
      </c>
      <c r="C330" s="290"/>
      <c r="D330" s="290"/>
      <c r="E330" s="290" t="s">
        <v>183</v>
      </c>
      <c r="F330" s="290"/>
      <c r="G330" s="290"/>
      <c r="H330" s="297" t="s">
        <v>381</v>
      </c>
      <c r="I330" s="297"/>
      <c r="J330" s="297"/>
      <c r="K330" s="297"/>
      <c r="L330" s="276" t="s">
        <v>382</v>
      </c>
      <c r="M330" s="276"/>
      <c r="N330" s="276"/>
      <c r="O330" s="290" t="s">
        <v>120</v>
      </c>
      <c r="P330" s="290"/>
      <c r="Q330" s="290"/>
      <c r="R330" s="14" t="s">
        <v>12</v>
      </c>
    </row>
    <row r="331" spans="1:18" ht="19.5" customHeight="1">
      <c r="A331" s="15">
        <v>37045</v>
      </c>
      <c r="B331" s="285" t="s">
        <v>383</v>
      </c>
      <c r="C331" s="285"/>
      <c r="D331" s="285"/>
      <c r="E331" s="285" t="s">
        <v>187</v>
      </c>
      <c r="F331" s="285"/>
      <c r="G331" s="285"/>
      <c r="H331" s="292" t="s">
        <v>79</v>
      </c>
      <c r="I331" s="292"/>
      <c r="J331" s="292"/>
      <c r="K331" s="292"/>
      <c r="L331" s="277" t="s">
        <v>96</v>
      </c>
      <c r="M331" s="277"/>
      <c r="N331" s="277"/>
      <c r="O331" s="285" t="s">
        <v>115</v>
      </c>
      <c r="P331" s="285"/>
      <c r="Q331" s="285"/>
      <c r="R331" s="16">
        <v>376.95</v>
      </c>
    </row>
    <row r="332" spans="1:18" ht="19.5" customHeight="1">
      <c r="A332" s="17">
        <v>37410</v>
      </c>
      <c r="B332" s="284" t="s">
        <v>384</v>
      </c>
      <c r="C332" s="284"/>
      <c r="D332" s="284"/>
      <c r="E332" s="284" t="s">
        <v>189</v>
      </c>
      <c r="F332" s="284"/>
      <c r="G332" s="284"/>
      <c r="H332" s="294" t="s">
        <v>79</v>
      </c>
      <c r="I332" s="294"/>
      <c r="J332" s="294"/>
      <c r="K332" s="294"/>
      <c r="L332" s="280" t="s">
        <v>96</v>
      </c>
      <c r="M332" s="280"/>
      <c r="N332" s="280"/>
      <c r="O332" s="284" t="s">
        <v>115</v>
      </c>
      <c r="P332" s="284"/>
      <c r="Q332" s="284"/>
      <c r="R332" s="18">
        <v>381.81</v>
      </c>
    </row>
    <row r="333" spans="1:18" ht="19.5" customHeight="1">
      <c r="A333" s="15">
        <v>37775</v>
      </c>
      <c r="B333" s="285" t="s">
        <v>385</v>
      </c>
      <c r="C333" s="285"/>
      <c r="D333" s="285"/>
      <c r="E333" s="285" t="s">
        <v>191</v>
      </c>
      <c r="F333" s="285"/>
      <c r="G333" s="285"/>
      <c r="H333" s="292" t="s">
        <v>79</v>
      </c>
      <c r="I333" s="292"/>
      <c r="J333" s="292"/>
      <c r="K333" s="292"/>
      <c r="L333" s="277" t="s">
        <v>96</v>
      </c>
      <c r="M333" s="277"/>
      <c r="N333" s="277"/>
      <c r="O333" s="285" t="s">
        <v>115</v>
      </c>
      <c r="P333" s="285"/>
      <c r="Q333" s="285"/>
      <c r="R333" s="16">
        <v>386.67</v>
      </c>
    </row>
    <row r="334" spans="1:18" ht="18.75" customHeight="1">
      <c r="A334" s="17">
        <v>38141</v>
      </c>
      <c r="B334" s="284" t="s">
        <v>386</v>
      </c>
      <c r="C334" s="284"/>
      <c r="D334" s="284"/>
      <c r="E334" s="284" t="s">
        <v>187</v>
      </c>
      <c r="F334" s="284"/>
      <c r="G334" s="284"/>
      <c r="H334" s="294" t="s">
        <v>115</v>
      </c>
      <c r="I334" s="294"/>
      <c r="J334" s="294"/>
      <c r="K334" s="294"/>
      <c r="L334" s="280" t="s">
        <v>115</v>
      </c>
      <c r="M334" s="280"/>
      <c r="N334" s="280"/>
      <c r="O334" s="284" t="s">
        <v>125</v>
      </c>
      <c r="P334" s="284"/>
      <c r="Q334" s="284"/>
      <c r="R334" s="18">
        <v>384.24</v>
      </c>
    </row>
    <row r="335" spans="1:18" ht="19.5" customHeight="1">
      <c r="A335" s="15">
        <v>38506</v>
      </c>
      <c r="B335" s="285" t="s">
        <v>387</v>
      </c>
      <c r="C335" s="285"/>
      <c r="D335" s="285"/>
      <c r="E335" s="285" t="s">
        <v>189</v>
      </c>
      <c r="F335" s="285"/>
      <c r="G335" s="285"/>
      <c r="H335" s="292" t="s">
        <v>115</v>
      </c>
      <c r="I335" s="292"/>
      <c r="J335" s="292"/>
      <c r="K335" s="292"/>
      <c r="L335" s="277" t="s">
        <v>115</v>
      </c>
      <c r="M335" s="277"/>
      <c r="N335" s="277"/>
      <c r="O335" s="285" t="s">
        <v>125</v>
      </c>
      <c r="P335" s="285"/>
      <c r="Q335" s="285"/>
      <c r="R335" s="16">
        <v>389.1</v>
      </c>
    </row>
    <row r="336" spans="1:18" ht="19.5" customHeight="1">
      <c r="A336" s="17">
        <v>38871</v>
      </c>
      <c r="B336" s="284" t="s">
        <v>388</v>
      </c>
      <c r="C336" s="284"/>
      <c r="D336" s="284"/>
      <c r="E336" s="284" t="s">
        <v>191</v>
      </c>
      <c r="F336" s="284"/>
      <c r="G336" s="284"/>
      <c r="H336" s="294" t="s">
        <v>115</v>
      </c>
      <c r="I336" s="294"/>
      <c r="J336" s="294"/>
      <c r="K336" s="294"/>
      <c r="L336" s="280" t="s">
        <v>115</v>
      </c>
      <c r="M336" s="280"/>
      <c r="N336" s="280"/>
      <c r="O336" s="284" t="s">
        <v>125</v>
      </c>
      <c r="P336" s="284"/>
      <c r="Q336" s="284"/>
      <c r="R336" s="18">
        <v>393.95</v>
      </c>
    </row>
    <row r="337" spans="1:18" ht="25.5" customHeight="1">
      <c r="A337" s="289" t="s">
        <v>389</v>
      </c>
      <c r="B337" s="289"/>
      <c r="C337" s="289"/>
      <c r="D337" s="289"/>
      <c r="E337" s="289"/>
      <c r="F337" s="289"/>
      <c r="G337" s="289"/>
      <c r="H337" s="289"/>
      <c r="I337" s="289"/>
      <c r="J337" s="289"/>
      <c r="K337" s="289"/>
      <c r="L337" s="289"/>
      <c r="M337" s="289"/>
      <c r="N337" s="289"/>
      <c r="O337" s="289"/>
      <c r="P337" s="289"/>
      <c r="Q337" s="289"/>
      <c r="R337" s="289"/>
    </row>
    <row r="338" spans="1:18" ht="18" customHeight="1">
      <c r="A338" s="13" t="s">
        <v>9</v>
      </c>
      <c r="B338" s="290" t="s">
        <v>10</v>
      </c>
      <c r="C338" s="290"/>
      <c r="D338" s="290"/>
      <c r="E338" s="290" t="s">
        <v>132</v>
      </c>
      <c r="F338" s="290"/>
      <c r="G338" s="290"/>
      <c r="H338" s="290"/>
      <c r="I338" s="290"/>
      <c r="J338" s="290"/>
      <c r="K338" s="290"/>
      <c r="L338" s="290"/>
      <c r="M338" s="290"/>
      <c r="N338" s="290"/>
      <c r="O338" s="290"/>
      <c r="P338" s="290"/>
      <c r="Q338" s="290"/>
      <c r="R338" s="14" t="s">
        <v>12</v>
      </c>
    </row>
    <row r="339" spans="1:18" ht="18.75" customHeight="1">
      <c r="A339" s="15">
        <v>37046</v>
      </c>
      <c r="B339" s="287" t="s">
        <v>262</v>
      </c>
      <c r="C339" s="287"/>
      <c r="D339" s="287"/>
      <c r="E339" s="285" t="s">
        <v>134</v>
      </c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285"/>
      <c r="Q339" s="285"/>
      <c r="R339" s="16">
        <v>12.14</v>
      </c>
    </row>
    <row r="340" spans="1:18" ht="18" customHeight="1">
      <c r="A340" s="17">
        <v>37411</v>
      </c>
      <c r="B340" s="286" t="s">
        <v>263</v>
      </c>
      <c r="C340" s="286"/>
      <c r="D340" s="286"/>
      <c r="E340" s="284" t="s">
        <v>136</v>
      </c>
      <c r="F340" s="284"/>
      <c r="G340" s="284"/>
      <c r="H340" s="284"/>
      <c r="I340" s="284"/>
      <c r="J340" s="284"/>
      <c r="K340" s="284"/>
      <c r="L340" s="284"/>
      <c r="M340" s="284"/>
      <c r="N340" s="284"/>
      <c r="O340" s="284"/>
      <c r="P340" s="284"/>
      <c r="Q340" s="284"/>
      <c r="R340" s="18">
        <v>19.43</v>
      </c>
    </row>
    <row r="341" spans="1:18" ht="18.75" customHeight="1">
      <c r="A341" s="15">
        <v>37776</v>
      </c>
      <c r="B341" s="287" t="s">
        <v>264</v>
      </c>
      <c r="C341" s="287"/>
      <c r="D341" s="287"/>
      <c r="E341" s="285" t="s">
        <v>138</v>
      </c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285"/>
      <c r="Q341" s="285"/>
      <c r="R341" s="16">
        <v>24.29</v>
      </c>
    </row>
    <row r="342" spans="1:18" ht="18" customHeight="1">
      <c r="A342" s="17">
        <v>38142</v>
      </c>
      <c r="B342" s="286" t="s">
        <v>265</v>
      </c>
      <c r="C342" s="286"/>
      <c r="D342" s="286"/>
      <c r="E342" s="284" t="s">
        <v>140</v>
      </c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18">
        <v>9.7100000000000009</v>
      </c>
    </row>
    <row r="343" spans="1:18" ht="18.75" customHeight="1">
      <c r="A343" s="15">
        <v>38507</v>
      </c>
      <c r="B343" s="287" t="s">
        <v>266</v>
      </c>
      <c r="C343" s="287"/>
      <c r="D343" s="287"/>
      <c r="E343" s="285" t="s">
        <v>142</v>
      </c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  <c r="P343" s="285"/>
      <c r="Q343" s="285"/>
      <c r="R343" s="16">
        <v>19.43</v>
      </c>
    </row>
    <row r="344" spans="1:18" ht="18" customHeight="1">
      <c r="A344" s="17">
        <v>38872</v>
      </c>
      <c r="B344" s="286" t="s">
        <v>267</v>
      </c>
      <c r="C344" s="286"/>
      <c r="D344" s="286"/>
      <c r="E344" s="284" t="s">
        <v>144</v>
      </c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18">
        <v>9.7100000000000009</v>
      </c>
    </row>
    <row r="345" spans="1:18" ht="18" customHeight="1">
      <c r="A345" s="15">
        <v>39237</v>
      </c>
      <c r="B345" s="287" t="s">
        <v>390</v>
      </c>
      <c r="C345" s="287"/>
      <c r="D345" s="287"/>
      <c r="E345" s="285" t="s">
        <v>146</v>
      </c>
      <c r="F345" s="285"/>
      <c r="G345" s="285"/>
      <c r="H345" s="285"/>
      <c r="I345" s="285"/>
      <c r="J345" s="285"/>
      <c r="K345" s="285"/>
      <c r="L345" s="285"/>
      <c r="M345" s="285"/>
      <c r="N345" s="285"/>
      <c r="O345" s="285"/>
      <c r="P345" s="285"/>
      <c r="Q345" s="285"/>
      <c r="R345" s="16">
        <v>58.29</v>
      </c>
    </row>
    <row r="346" spans="1:18" ht="18.75" customHeight="1">
      <c r="A346" s="17">
        <v>39603</v>
      </c>
      <c r="B346" s="286" t="s">
        <v>391</v>
      </c>
      <c r="C346" s="286"/>
      <c r="D346" s="286"/>
      <c r="E346" s="284" t="s">
        <v>392</v>
      </c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18">
        <v>11.66</v>
      </c>
    </row>
    <row r="347" spans="1:18" ht="15.75" customHeight="1">
      <c r="A347" s="15">
        <v>39968</v>
      </c>
      <c r="B347" s="287" t="s">
        <v>393</v>
      </c>
      <c r="C347" s="287"/>
      <c r="D347" s="287"/>
      <c r="E347" s="285" t="s">
        <v>394</v>
      </c>
      <c r="F347" s="285"/>
      <c r="G347" s="285"/>
      <c r="H347" s="285"/>
      <c r="I347" s="285"/>
      <c r="J347" s="285"/>
      <c r="K347" s="285"/>
      <c r="L347" s="285"/>
      <c r="M347" s="285"/>
      <c r="N347" s="285"/>
      <c r="O347" s="285"/>
      <c r="P347" s="285"/>
      <c r="Q347" s="285"/>
      <c r="R347" s="16">
        <v>23.8</v>
      </c>
    </row>
    <row r="348" spans="1:18" ht="108" customHeight="1">
      <c r="A348" s="288" t="s">
        <v>395</v>
      </c>
      <c r="B348" s="288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</row>
    <row r="349" spans="1:18" ht="19.5" customHeight="1">
      <c r="A349" s="13" t="s">
        <v>9</v>
      </c>
      <c r="B349" s="290" t="s">
        <v>10</v>
      </c>
      <c r="C349" s="290"/>
      <c r="D349" s="290"/>
      <c r="E349" s="290"/>
      <c r="F349" s="290" t="s">
        <v>183</v>
      </c>
      <c r="G349" s="290"/>
      <c r="H349" s="290"/>
      <c r="I349" s="290" t="s">
        <v>396</v>
      </c>
      <c r="J349" s="290"/>
      <c r="K349" s="290"/>
      <c r="L349" s="297" t="s">
        <v>397</v>
      </c>
      <c r="M349" s="297"/>
      <c r="N349" s="297"/>
      <c r="O349" s="297" t="s">
        <v>120</v>
      </c>
      <c r="P349" s="297"/>
      <c r="Q349" s="300" t="s">
        <v>12</v>
      </c>
      <c r="R349" s="300"/>
    </row>
    <row r="350" spans="1:18" ht="18.75" customHeight="1">
      <c r="A350" s="15">
        <v>37073</v>
      </c>
      <c r="B350" s="285" t="s">
        <v>398</v>
      </c>
      <c r="C350" s="285"/>
      <c r="D350" s="285"/>
      <c r="E350" s="285"/>
      <c r="F350" s="285" t="s">
        <v>187</v>
      </c>
      <c r="G350" s="285"/>
      <c r="H350" s="285"/>
      <c r="I350" s="285" t="s">
        <v>79</v>
      </c>
      <c r="J350" s="285"/>
      <c r="K350" s="285"/>
      <c r="L350" s="292" t="s">
        <v>96</v>
      </c>
      <c r="M350" s="292"/>
      <c r="N350" s="292"/>
      <c r="O350" s="292" t="s">
        <v>115</v>
      </c>
      <c r="P350" s="292"/>
      <c r="Q350" s="19"/>
      <c r="R350" s="16">
        <v>277.63</v>
      </c>
    </row>
    <row r="351" spans="1:18" ht="19.5" customHeight="1">
      <c r="A351" s="17">
        <v>37438</v>
      </c>
      <c r="B351" s="284" t="s">
        <v>399</v>
      </c>
      <c r="C351" s="284"/>
      <c r="D351" s="284"/>
      <c r="E351" s="284"/>
      <c r="F351" s="284" t="s">
        <v>187</v>
      </c>
      <c r="G351" s="284"/>
      <c r="H351" s="284"/>
      <c r="I351" s="284" t="s">
        <v>115</v>
      </c>
      <c r="J351" s="284"/>
      <c r="K351" s="284"/>
      <c r="L351" s="294" t="s">
        <v>115</v>
      </c>
      <c r="M351" s="294"/>
      <c r="N351" s="294"/>
      <c r="O351" s="294" t="s">
        <v>125</v>
      </c>
      <c r="P351" s="294"/>
      <c r="Q351" s="20"/>
      <c r="R351" s="18">
        <v>284.91000000000003</v>
      </c>
    </row>
    <row r="352" spans="1:18" ht="39.75" customHeight="1">
      <c r="A352" s="275" t="s">
        <v>400</v>
      </c>
      <c r="B352" s="275"/>
      <c r="C352" s="275"/>
      <c r="D352" s="275"/>
      <c r="E352" s="275"/>
      <c r="F352" s="275"/>
      <c r="G352" s="275"/>
      <c r="H352" s="275"/>
      <c r="I352" s="275"/>
      <c r="J352" s="275"/>
      <c r="K352" s="275"/>
      <c r="L352" s="275"/>
      <c r="M352" s="275"/>
      <c r="N352" s="275"/>
      <c r="O352" s="275"/>
      <c r="P352" s="275"/>
      <c r="Q352" s="275"/>
      <c r="R352" s="275"/>
    </row>
    <row r="353" spans="1:18" ht="19.5" customHeight="1">
      <c r="A353" s="13" t="s">
        <v>9</v>
      </c>
      <c r="B353" s="290" t="s">
        <v>10</v>
      </c>
      <c r="C353" s="290"/>
      <c r="D353" s="290"/>
      <c r="E353" s="290"/>
      <c r="F353" s="290" t="s">
        <v>183</v>
      </c>
      <c r="G353" s="290"/>
      <c r="H353" s="290"/>
      <c r="I353" s="290" t="s">
        <v>355</v>
      </c>
      <c r="J353" s="290"/>
      <c r="K353" s="290"/>
      <c r="L353" s="297" t="s">
        <v>356</v>
      </c>
      <c r="M353" s="297"/>
      <c r="N353" s="297"/>
      <c r="O353" s="297" t="s">
        <v>357</v>
      </c>
      <c r="P353" s="297"/>
      <c r="Q353" s="21" t="s">
        <v>120</v>
      </c>
      <c r="R353" s="14" t="s">
        <v>12</v>
      </c>
    </row>
    <row r="354" spans="1:18" ht="19.5" customHeight="1">
      <c r="A354" s="15">
        <v>37074</v>
      </c>
      <c r="B354" s="285" t="s">
        <v>401</v>
      </c>
      <c r="C354" s="285"/>
      <c r="D354" s="285"/>
      <c r="E354" s="285"/>
      <c r="F354" s="285" t="s">
        <v>187</v>
      </c>
      <c r="G354" s="285"/>
      <c r="H354" s="285"/>
      <c r="I354" s="285" t="s">
        <v>96</v>
      </c>
      <c r="J354" s="285"/>
      <c r="K354" s="285"/>
      <c r="L354" s="292" t="s">
        <v>96</v>
      </c>
      <c r="M354" s="292"/>
      <c r="N354" s="292"/>
      <c r="O354" s="292" t="s">
        <v>96</v>
      </c>
      <c r="P354" s="292"/>
      <c r="Q354" s="22" t="s">
        <v>115</v>
      </c>
      <c r="R354" s="16">
        <v>306.77</v>
      </c>
    </row>
    <row r="355" spans="1:18" ht="19.5" customHeight="1">
      <c r="A355" s="17">
        <v>37439</v>
      </c>
      <c r="B355" s="284" t="s">
        <v>402</v>
      </c>
      <c r="C355" s="284"/>
      <c r="D355" s="284"/>
      <c r="E355" s="284"/>
      <c r="F355" s="284" t="s">
        <v>187</v>
      </c>
      <c r="G355" s="284"/>
      <c r="H355" s="284"/>
      <c r="I355" s="284" t="s">
        <v>79</v>
      </c>
      <c r="J355" s="284"/>
      <c r="K355" s="284"/>
      <c r="L355" s="294" t="s">
        <v>79</v>
      </c>
      <c r="M355" s="294"/>
      <c r="N355" s="294"/>
      <c r="O355" s="294" t="s">
        <v>79</v>
      </c>
      <c r="P355" s="294"/>
      <c r="Q355" s="23" t="s">
        <v>115</v>
      </c>
      <c r="R355" s="18">
        <v>306.77</v>
      </c>
    </row>
    <row r="356" spans="1:18" ht="15" customHeight="1">
      <c r="A356" s="15">
        <v>37804</v>
      </c>
      <c r="B356" s="285" t="s">
        <v>403</v>
      </c>
      <c r="C356" s="285"/>
      <c r="D356" s="285"/>
      <c r="E356" s="285"/>
      <c r="F356" s="285" t="s">
        <v>187</v>
      </c>
      <c r="G356" s="285"/>
      <c r="H356" s="285"/>
      <c r="I356" s="285" t="s">
        <v>115</v>
      </c>
      <c r="J356" s="285"/>
      <c r="K356" s="285"/>
      <c r="L356" s="292" t="s">
        <v>115</v>
      </c>
      <c r="M356" s="292"/>
      <c r="N356" s="292"/>
      <c r="O356" s="292" t="s">
        <v>115</v>
      </c>
      <c r="P356" s="292"/>
      <c r="Q356" s="22" t="s">
        <v>125</v>
      </c>
      <c r="R356" s="16">
        <v>314.05</v>
      </c>
    </row>
    <row r="357" spans="1:18" ht="42.75" customHeight="1">
      <c r="A357" s="275" t="s">
        <v>404</v>
      </c>
      <c r="B357" s="275"/>
      <c r="C357" s="275"/>
      <c r="D357" s="275"/>
      <c r="E357" s="275"/>
      <c r="F357" s="275"/>
      <c r="G357" s="275"/>
      <c r="H357" s="275"/>
      <c r="I357" s="275"/>
      <c r="J357" s="275"/>
      <c r="K357" s="275"/>
      <c r="L357" s="275"/>
      <c r="M357" s="275"/>
      <c r="N357" s="275"/>
      <c r="O357" s="275"/>
      <c r="P357" s="275"/>
      <c r="Q357" s="275"/>
      <c r="R357" s="275"/>
    </row>
    <row r="358" spans="1:18" ht="19.5" customHeight="1">
      <c r="A358" s="13" t="s">
        <v>9</v>
      </c>
      <c r="B358" s="297" t="s">
        <v>10</v>
      </c>
      <c r="C358" s="297"/>
      <c r="D358" s="297"/>
      <c r="E358" s="297"/>
      <c r="F358" s="297" t="s">
        <v>132</v>
      </c>
      <c r="G358" s="297"/>
      <c r="H358" s="297"/>
      <c r="I358" s="297"/>
      <c r="J358" s="297"/>
      <c r="K358" s="297"/>
      <c r="L358" s="297"/>
      <c r="M358" s="297"/>
      <c r="N358" s="297"/>
      <c r="O358" s="297"/>
      <c r="P358" s="297"/>
      <c r="Q358" s="300" t="s">
        <v>12</v>
      </c>
      <c r="R358" s="300"/>
    </row>
    <row r="359" spans="1:18" ht="19.5" customHeight="1">
      <c r="A359" s="15">
        <v>37075</v>
      </c>
      <c r="B359" s="298" t="s">
        <v>262</v>
      </c>
      <c r="C359" s="298"/>
      <c r="D359" s="298"/>
      <c r="E359" s="298"/>
      <c r="F359" s="292" t="s">
        <v>134</v>
      </c>
      <c r="G359" s="292"/>
      <c r="H359" s="292"/>
      <c r="I359" s="292"/>
      <c r="J359" s="292"/>
      <c r="K359" s="292"/>
      <c r="L359" s="292"/>
      <c r="M359" s="292"/>
      <c r="N359" s="292"/>
      <c r="O359" s="292"/>
      <c r="P359" s="292"/>
      <c r="Q359" s="30"/>
      <c r="R359" s="16">
        <v>12.14</v>
      </c>
    </row>
    <row r="360" spans="1:18" ht="19.5" customHeight="1">
      <c r="A360" s="17">
        <v>37440</v>
      </c>
      <c r="B360" s="299" t="s">
        <v>263</v>
      </c>
      <c r="C360" s="299"/>
      <c r="D360" s="299"/>
      <c r="E360" s="299"/>
      <c r="F360" s="294" t="s">
        <v>136</v>
      </c>
      <c r="G360" s="294"/>
      <c r="H360" s="294"/>
      <c r="I360" s="294"/>
      <c r="J360" s="294"/>
      <c r="K360" s="294"/>
      <c r="L360" s="294"/>
      <c r="M360" s="294"/>
      <c r="N360" s="294"/>
      <c r="O360" s="294"/>
      <c r="P360" s="294"/>
      <c r="Q360" s="31"/>
      <c r="R360" s="18">
        <v>19.43</v>
      </c>
    </row>
    <row r="361" spans="1:18" ht="19.5" customHeight="1">
      <c r="A361" s="15">
        <v>37805</v>
      </c>
      <c r="B361" s="298" t="s">
        <v>264</v>
      </c>
      <c r="C361" s="298"/>
      <c r="D361" s="298"/>
      <c r="E361" s="298"/>
      <c r="F361" s="292" t="s">
        <v>138</v>
      </c>
      <c r="G361" s="292"/>
      <c r="H361" s="292"/>
      <c r="I361" s="292"/>
      <c r="J361" s="292"/>
      <c r="K361" s="292"/>
      <c r="L361" s="292"/>
      <c r="M361" s="292"/>
      <c r="N361" s="292"/>
      <c r="O361" s="292"/>
      <c r="P361" s="292"/>
      <c r="Q361" s="30"/>
      <c r="R361" s="16">
        <v>24.29</v>
      </c>
    </row>
    <row r="362" spans="1:18" ht="19.5" customHeight="1">
      <c r="A362" s="17">
        <v>38171</v>
      </c>
      <c r="B362" s="299" t="s">
        <v>265</v>
      </c>
      <c r="C362" s="299"/>
      <c r="D362" s="299"/>
      <c r="E362" s="299"/>
      <c r="F362" s="294" t="s">
        <v>140</v>
      </c>
      <c r="G362" s="294"/>
      <c r="H362" s="294"/>
      <c r="I362" s="294"/>
      <c r="J362" s="294"/>
      <c r="K362" s="294"/>
      <c r="L362" s="294"/>
      <c r="M362" s="294"/>
      <c r="N362" s="294"/>
      <c r="O362" s="294"/>
      <c r="P362" s="294"/>
      <c r="Q362" s="31"/>
      <c r="R362" s="18">
        <v>9.7100000000000009</v>
      </c>
    </row>
    <row r="363" spans="1:18" ht="18.75" customHeight="1">
      <c r="A363" s="15">
        <v>38536</v>
      </c>
      <c r="B363" s="298" t="s">
        <v>266</v>
      </c>
      <c r="C363" s="298"/>
      <c r="D363" s="298"/>
      <c r="E363" s="298"/>
      <c r="F363" s="292" t="s">
        <v>142</v>
      </c>
      <c r="G363" s="292"/>
      <c r="H363" s="292"/>
      <c r="I363" s="292"/>
      <c r="J363" s="292"/>
      <c r="K363" s="292"/>
      <c r="L363" s="292"/>
      <c r="M363" s="292"/>
      <c r="N363" s="292"/>
      <c r="O363" s="292"/>
      <c r="P363" s="292"/>
      <c r="Q363" s="30"/>
      <c r="R363" s="16">
        <v>19.43</v>
      </c>
    </row>
    <row r="364" spans="1:18" ht="19.5" customHeight="1">
      <c r="A364" s="17">
        <v>38901</v>
      </c>
      <c r="B364" s="299" t="s">
        <v>267</v>
      </c>
      <c r="C364" s="299"/>
      <c r="D364" s="299"/>
      <c r="E364" s="299"/>
      <c r="F364" s="294" t="s">
        <v>144</v>
      </c>
      <c r="G364" s="294"/>
      <c r="H364" s="294"/>
      <c r="I364" s="294"/>
      <c r="J364" s="294"/>
      <c r="K364" s="294"/>
      <c r="L364" s="294"/>
      <c r="M364" s="294"/>
      <c r="N364" s="294"/>
      <c r="O364" s="294"/>
      <c r="P364" s="294"/>
      <c r="Q364" s="31"/>
      <c r="R364" s="18">
        <v>9.7100000000000009</v>
      </c>
    </row>
    <row r="365" spans="1:18" ht="16.5" customHeight="1">
      <c r="A365" s="15">
        <v>39266</v>
      </c>
      <c r="B365" s="298" t="s">
        <v>268</v>
      </c>
      <c r="C365" s="298"/>
      <c r="D365" s="298"/>
      <c r="E365" s="298"/>
      <c r="F365" s="292" t="s">
        <v>146</v>
      </c>
      <c r="G365" s="292"/>
      <c r="H365" s="292"/>
      <c r="I365" s="292"/>
      <c r="J365" s="292"/>
      <c r="K365" s="292"/>
      <c r="L365" s="292"/>
      <c r="M365" s="292"/>
      <c r="N365" s="292"/>
      <c r="O365" s="292"/>
      <c r="P365" s="292"/>
      <c r="Q365" s="30"/>
      <c r="R365" s="16">
        <v>58.29</v>
      </c>
    </row>
    <row r="366" spans="1:18" ht="90.75" customHeight="1">
      <c r="A366" s="288" t="s">
        <v>405</v>
      </c>
      <c r="B366" s="288"/>
      <c r="C366" s="288"/>
      <c r="D366" s="288"/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88"/>
      <c r="P366" s="288"/>
      <c r="Q366" s="288"/>
      <c r="R366" s="288"/>
    </row>
    <row r="367" spans="1:18" ht="38.25" customHeight="1">
      <c r="A367" s="275" t="s">
        <v>406</v>
      </c>
      <c r="B367" s="275"/>
      <c r="C367" s="275"/>
      <c r="D367" s="275"/>
      <c r="E367" s="275"/>
      <c r="F367" s="275"/>
      <c r="G367" s="275"/>
      <c r="H367" s="275"/>
      <c r="I367" s="275"/>
      <c r="J367" s="275"/>
      <c r="K367" s="275"/>
      <c r="L367" s="275"/>
      <c r="M367" s="275"/>
      <c r="N367" s="275"/>
      <c r="O367" s="275"/>
      <c r="P367" s="275"/>
      <c r="Q367" s="275"/>
      <c r="R367" s="275"/>
    </row>
    <row r="368" spans="1:18" ht="18.75" customHeight="1">
      <c r="A368" s="13" t="s">
        <v>9</v>
      </c>
      <c r="B368" s="290" t="s">
        <v>10</v>
      </c>
      <c r="C368" s="290"/>
      <c r="D368" s="290"/>
      <c r="E368" s="296" t="s">
        <v>407</v>
      </c>
      <c r="F368" s="296"/>
      <c r="G368" s="296"/>
      <c r="H368" s="296"/>
      <c r="I368" s="290" t="s">
        <v>408</v>
      </c>
      <c r="J368" s="290"/>
      <c r="K368" s="290"/>
      <c r="L368" s="297" t="s">
        <v>409</v>
      </c>
      <c r="M368" s="297"/>
      <c r="N368" s="297"/>
      <c r="O368" s="297" t="s">
        <v>120</v>
      </c>
      <c r="P368" s="297"/>
      <c r="Q368" s="297"/>
      <c r="R368" s="14" t="s">
        <v>12</v>
      </c>
    </row>
    <row r="369" spans="1:18" ht="19.5" customHeight="1">
      <c r="A369" s="15">
        <v>37104</v>
      </c>
      <c r="B369" s="285" t="s">
        <v>410</v>
      </c>
      <c r="C369" s="285"/>
      <c r="D369" s="285"/>
      <c r="E369" s="291" t="s">
        <v>411</v>
      </c>
      <c r="F369" s="291"/>
      <c r="G369" s="291"/>
      <c r="H369" s="291"/>
      <c r="I369" s="285" t="s">
        <v>79</v>
      </c>
      <c r="J369" s="285"/>
      <c r="K369" s="285"/>
      <c r="L369" s="292" t="s">
        <v>96</v>
      </c>
      <c r="M369" s="292"/>
      <c r="N369" s="292"/>
      <c r="O369" s="292" t="s">
        <v>115</v>
      </c>
      <c r="P369" s="292"/>
      <c r="Q369" s="292"/>
      <c r="R369" s="16">
        <v>169.51</v>
      </c>
    </row>
    <row r="370" spans="1:18" ht="19.5" customHeight="1">
      <c r="A370" s="17">
        <v>37469</v>
      </c>
      <c r="B370" s="284" t="s">
        <v>412</v>
      </c>
      <c r="C370" s="284"/>
      <c r="D370" s="284"/>
      <c r="E370" s="293" t="s">
        <v>413</v>
      </c>
      <c r="F370" s="293"/>
      <c r="G370" s="293"/>
      <c r="H370" s="293"/>
      <c r="I370" s="284" t="s">
        <v>79</v>
      </c>
      <c r="J370" s="284"/>
      <c r="K370" s="284"/>
      <c r="L370" s="294" t="s">
        <v>96</v>
      </c>
      <c r="M370" s="294"/>
      <c r="N370" s="294"/>
      <c r="O370" s="294" t="s">
        <v>115</v>
      </c>
      <c r="P370" s="294"/>
      <c r="Q370" s="294"/>
      <c r="R370" s="18">
        <v>169.51</v>
      </c>
    </row>
    <row r="371" spans="1:18" ht="19.5" customHeight="1">
      <c r="A371" s="15">
        <v>37834</v>
      </c>
      <c r="B371" s="285" t="s">
        <v>414</v>
      </c>
      <c r="C371" s="285"/>
      <c r="D371" s="285"/>
      <c r="E371" s="291" t="s">
        <v>411</v>
      </c>
      <c r="F371" s="291"/>
      <c r="G371" s="291"/>
      <c r="H371" s="291"/>
      <c r="I371" s="285" t="s">
        <v>115</v>
      </c>
      <c r="J371" s="285"/>
      <c r="K371" s="285"/>
      <c r="L371" s="292" t="s">
        <v>115</v>
      </c>
      <c r="M371" s="292"/>
      <c r="N371" s="292"/>
      <c r="O371" s="292" t="s">
        <v>125</v>
      </c>
      <c r="P371" s="292"/>
      <c r="Q371" s="292"/>
      <c r="R371" s="16">
        <v>176.8</v>
      </c>
    </row>
    <row r="372" spans="1:18" ht="19.5" customHeight="1">
      <c r="A372" s="17">
        <v>38200</v>
      </c>
      <c r="B372" s="284" t="s">
        <v>415</v>
      </c>
      <c r="C372" s="284"/>
      <c r="D372" s="284"/>
      <c r="E372" s="293" t="s">
        <v>413</v>
      </c>
      <c r="F372" s="293"/>
      <c r="G372" s="293"/>
      <c r="H372" s="293"/>
      <c r="I372" s="284" t="s">
        <v>115</v>
      </c>
      <c r="J372" s="284"/>
      <c r="K372" s="284"/>
      <c r="L372" s="294" t="s">
        <v>115</v>
      </c>
      <c r="M372" s="294"/>
      <c r="N372" s="294"/>
      <c r="O372" s="294" t="s">
        <v>125</v>
      </c>
      <c r="P372" s="294"/>
      <c r="Q372" s="294"/>
      <c r="R372" s="18">
        <v>176.8</v>
      </c>
    </row>
    <row r="373" spans="1:18" ht="30" customHeight="1">
      <c r="A373" s="289" t="s">
        <v>416</v>
      </c>
      <c r="B373" s="289"/>
      <c r="C373" s="289"/>
      <c r="D373" s="289"/>
      <c r="E373" s="289"/>
      <c r="F373" s="289"/>
      <c r="G373" s="289"/>
      <c r="H373" s="289"/>
      <c r="I373" s="289"/>
      <c r="J373" s="289"/>
      <c r="K373" s="289"/>
      <c r="L373" s="289"/>
      <c r="M373" s="289"/>
      <c r="N373" s="289"/>
      <c r="O373" s="289"/>
      <c r="P373" s="289"/>
      <c r="Q373" s="289"/>
      <c r="R373" s="289"/>
    </row>
    <row r="374" spans="1:18" ht="19.5" customHeight="1">
      <c r="A374" s="13" t="s">
        <v>9</v>
      </c>
      <c r="B374" s="290" t="s">
        <v>10</v>
      </c>
      <c r="C374" s="290"/>
      <c r="D374" s="290"/>
      <c r="E374" s="296" t="s">
        <v>407</v>
      </c>
      <c r="F374" s="296"/>
      <c r="G374" s="296"/>
      <c r="H374" s="296"/>
      <c r="I374" s="290" t="s">
        <v>408</v>
      </c>
      <c r="J374" s="290"/>
      <c r="K374" s="290"/>
      <c r="L374" s="297" t="s">
        <v>356</v>
      </c>
      <c r="M374" s="297"/>
      <c r="N374" s="297"/>
      <c r="O374" s="297" t="s">
        <v>120</v>
      </c>
      <c r="P374" s="297"/>
      <c r="Q374" s="297"/>
      <c r="R374" s="14" t="s">
        <v>12</v>
      </c>
    </row>
    <row r="375" spans="1:18" ht="19.5" customHeight="1">
      <c r="A375" s="15">
        <v>37105</v>
      </c>
      <c r="B375" s="285" t="s">
        <v>417</v>
      </c>
      <c r="C375" s="285"/>
      <c r="D375" s="285"/>
      <c r="E375" s="291" t="s">
        <v>411</v>
      </c>
      <c r="F375" s="291"/>
      <c r="G375" s="291"/>
      <c r="H375" s="291"/>
      <c r="I375" s="285" t="s">
        <v>96</v>
      </c>
      <c r="J375" s="285"/>
      <c r="K375" s="285"/>
      <c r="L375" s="292" t="s">
        <v>96</v>
      </c>
      <c r="M375" s="292"/>
      <c r="N375" s="292"/>
      <c r="O375" s="292" t="s">
        <v>115</v>
      </c>
      <c r="P375" s="292"/>
      <c r="Q375" s="292"/>
      <c r="R375" s="16">
        <v>181.66</v>
      </c>
    </row>
    <row r="376" spans="1:18" ht="18.75" customHeight="1">
      <c r="A376" s="17">
        <v>37470</v>
      </c>
      <c r="B376" s="284" t="s">
        <v>418</v>
      </c>
      <c r="C376" s="284"/>
      <c r="D376" s="284"/>
      <c r="E376" s="293" t="s">
        <v>411</v>
      </c>
      <c r="F376" s="293"/>
      <c r="G376" s="293"/>
      <c r="H376" s="293"/>
      <c r="I376" s="284" t="s">
        <v>79</v>
      </c>
      <c r="J376" s="284"/>
      <c r="K376" s="284"/>
      <c r="L376" s="294" t="s">
        <v>79</v>
      </c>
      <c r="M376" s="294"/>
      <c r="N376" s="294"/>
      <c r="O376" s="294" t="s">
        <v>115</v>
      </c>
      <c r="P376" s="294"/>
      <c r="Q376" s="294"/>
      <c r="R376" s="18">
        <v>181.66</v>
      </c>
    </row>
    <row r="377" spans="1:18" ht="19.5" customHeight="1">
      <c r="A377" s="15">
        <v>37835</v>
      </c>
      <c r="B377" s="285" t="s">
        <v>419</v>
      </c>
      <c r="C377" s="285"/>
      <c r="D377" s="285"/>
      <c r="E377" s="291" t="s">
        <v>413</v>
      </c>
      <c r="F377" s="291"/>
      <c r="G377" s="291"/>
      <c r="H377" s="291"/>
      <c r="I377" s="285" t="s">
        <v>96</v>
      </c>
      <c r="J377" s="285"/>
      <c r="K377" s="285"/>
      <c r="L377" s="292" t="s">
        <v>96</v>
      </c>
      <c r="M377" s="292"/>
      <c r="N377" s="292"/>
      <c r="O377" s="292" t="s">
        <v>115</v>
      </c>
      <c r="P377" s="292"/>
      <c r="Q377" s="292"/>
      <c r="R377" s="16">
        <v>181.66</v>
      </c>
    </row>
    <row r="378" spans="1:18" ht="19.5" customHeight="1">
      <c r="A378" s="17">
        <v>38201</v>
      </c>
      <c r="B378" s="284" t="s">
        <v>420</v>
      </c>
      <c r="C378" s="284"/>
      <c r="D378" s="284"/>
      <c r="E378" s="293" t="s">
        <v>413</v>
      </c>
      <c r="F378" s="293"/>
      <c r="G378" s="293"/>
      <c r="H378" s="293"/>
      <c r="I378" s="284" t="s">
        <v>79</v>
      </c>
      <c r="J378" s="284"/>
      <c r="K378" s="284"/>
      <c r="L378" s="294" t="s">
        <v>79</v>
      </c>
      <c r="M378" s="294"/>
      <c r="N378" s="294"/>
      <c r="O378" s="294" t="s">
        <v>115</v>
      </c>
      <c r="P378" s="294"/>
      <c r="Q378" s="294"/>
      <c r="R378" s="18">
        <v>181.66</v>
      </c>
    </row>
    <row r="379" spans="1:18" ht="19.5" customHeight="1">
      <c r="A379" s="15">
        <v>38566</v>
      </c>
      <c r="B379" s="285" t="s">
        <v>421</v>
      </c>
      <c r="C379" s="285"/>
      <c r="D379" s="285"/>
      <c r="E379" s="291" t="s">
        <v>411</v>
      </c>
      <c r="F379" s="291"/>
      <c r="G379" s="291"/>
      <c r="H379" s="291"/>
      <c r="I379" s="285" t="s">
        <v>115</v>
      </c>
      <c r="J379" s="285"/>
      <c r="K379" s="285"/>
      <c r="L379" s="292" t="s">
        <v>115</v>
      </c>
      <c r="M379" s="292"/>
      <c r="N379" s="292"/>
      <c r="O379" s="292" t="s">
        <v>125</v>
      </c>
      <c r="P379" s="292"/>
      <c r="Q379" s="292"/>
      <c r="R379" s="16">
        <v>188.94</v>
      </c>
    </row>
    <row r="380" spans="1:18" ht="19.5" customHeight="1">
      <c r="A380" s="17">
        <v>38931</v>
      </c>
      <c r="B380" s="284" t="s">
        <v>422</v>
      </c>
      <c r="C380" s="284"/>
      <c r="D380" s="284"/>
      <c r="E380" s="293" t="s">
        <v>413</v>
      </c>
      <c r="F380" s="293"/>
      <c r="G380" s="293"/>
      <c r="H380" s="293"/>
      <c r="I380" s="284" t="s">
        <v>115</v>
      </c>
      <c r="J380" s="284"/>
      <c r="K380" s="284"/>
      <c r="L380" s="294" t="s">
        <v>115</v>
      </c>
      <c r="M380" s="294"/>
      <c r="N380" s="294"/>
      <c r="O380" s="294" t="s">
        <v>125</v>
      </c>
      <c r="P380" s="294"/>
      <c r="Q380" s="294"/>
      <c r="R380" s="18">
        <v>188.94</v>
      </c>
    </row>
    <row r="381" spans="1:18" ht="28.5" customHeight="1">
      <c r="A381" s="289" t="s">
        <v>423</v>
      </c>
      <c r="B381" s="289"/>
      <c r="C381" s="289"/>
      <c r="D381" s="289"/>
      <c r="E381" s="289"/>
      <c r="F381" s="289"/>
      <c r="G381" s="289"/>
      <c r="H381" s="289"/>
      <c r="I381" s="289"/>
      <c r="J381" s="289"/>
      <c r="K381" s="289"/>
      <c r="L381" s="289"/>
      <c r="M381" s="289"/>
      <c r="N381" s="289"/>
      <c r="O381" s="289"/>
      <c r="P381" s="289"/>
      <c r="Q381" s="289"/>
      <c r="R381" s="289"/>
    </row>
    <row r="382" spans="1:18" ht="19.5" customHeight="1">
      <c r="A382" s="13" t="s">
        <v>9</v>
      </c>
      <c r="B382" s="290" t="s">
        <v>10</v>
      </c>
      <c r="C382" s="290"/>
      <c r="D382" s="290"/>
      <c r="E382" s="296" t="s">
        <v>407</v>
      </c>
      <c r="F382" s="296"/>
      <c r="G382" s="296"/>
      <c r="H382" s="296"/>
      <c r="I382" s="290" t="s">
        <v>408</v>
      </c>
      <c r="J382" s="290"/>
      <c r="K382" s="290"/>
      <c r="L382" s="297" t="s">
        <v>120</v>
      </c>
      <c r="M382" s="297"/>
      <c r="N382" s="297"/>
      <c r="O382" s="281" t="s">
        <v>12</v>
      </c>
      <c r="P382" s="281"/>
      <c r="Q382" s="281"/>
      <c r="R382" s="281"/>
    </row>
    <row r="383" spans="1:18" ht="19.5" customHeight="1">
      <c r="A383" s="15">
        <v>37106</v>
      </c>
      <c r="B383" s="285" t="s">
        <v>424</v>
      </c>
      <c r="C383" s="285"/>
      <c r="D383" s="285"/>
      <c r="E383" s="291" t="s">
        <v>425</v>
      </c>
      <c r="F383" s="291"/>
      <c r="G383" s="291"/>
      <c r="H383" s="291"/>
      <c r="I383" s="285" t="s">
        <v>96</v>
      </c>
      <c r="J383" s="285"/>
      <c r="K383" s="285"/>
      <c r="L383" s="292" t="s">
        <v>125</v>
      </c>
      <c r="M383" s="292"/>
      <c r="N383" s="292"/>
      <c r="O383" s="19"/>
      <c r="P383" s="19"/>
      <c r="Q383" s="19"/>
      <c r="R383" s="16">
        <v>137.94</v>
      </c>
    </row>
    <row r="384" spans="1:18" ht="19.5" customHeight="1">
      <c r="A384" s="17">
        <v>37471</v>
      </c>
      <c r="B384" s="284" t="s">
        <v>426</v>
      </c>
      <c r="C384" s="284"/>
      <c r="D384" s="284"/>
      <c r="E384" s="293" t="s">
        <v>411</v>
      </c>
      <c r="F384" s="293"/>
      <c r="G384" s="293"/>
      <c r="H384" s="293"/>
      <c r="I384" s="284" t="s">
        <v>96</v>
      </c>
      <c r="J384" s="284"/>
      <c r="K384" s="284"/>
      <c r="L384" s="294" t="s">
        <v>125</v>
      </c>
      <c r="M384" s="294"/>
      <c r="N384" s="294"/>
      <c r="O384" s="20"/>
      <c r="P384" s="20"/>
      <c r="Q384" s="20"/>
      <c r="R384" s="18">
        <v>137.94</v>
      </c>
    </row>
    <row r="385" spans="1:18" ht="19.5" customHeight="1">
      <c r="A385" s="15">
        <v>37836</v>
      </c>
      <c r="B385" s="285" t="s">
        <v>427</v>
      </c>
      <c r="C385" s="285"/>
      <c r="D385" s="285"/>
      <c r="E385" s="291" t="s">
        <v>428</v>
      </c>
      <c r="F385" s="291"/>
      <c r="G385" s="291"/>
      <c r="H385" s="291"/>
      <c r="I385" s="285" t="s">
        <v>96</v>
      </c>
      <c r="J385" s="285"/>
      <c r="K385" s="285"/>
      <c r="L385" s="292" t="s">
        <v>125</v>
      </c>
      <c r="M385" s="292"/>
      <c r="N385" s="292"/>
      <c r="O385" s="19"/>
      <c r="P385" s="19"/>
      <c r="Q385" s="19"/>
      <c r="R385" s="16">
        <v>137.94</v>
      </c>
    </row>
    <row r="386" spans="1:18" ht="18.75" customHeight="1">
      <c r="A386" s="17">
        <v>38202</v>
      </c>
      <c r="B386" s="284" t="s">
        <v>429</v>
      </c>
      <c r="C386" s="284"/>
      <c r="D386" s="284"/>
      <c r="E386" s="293" t="s">
        <v>413</v>
      </c>
      <c r="F386" s="293"/>
      <c r="G386" s="293"/>
      <c r="H386" s="293"/>
      <c r="I386" s="284" t="s">
        <v>96</v>
      </c>
      <c r="J386" s="284"/>
      <c r="K386" s="284"/>
      <c r="L386" s="294" t="s">
        <v>125</v>
      </c>
      <c r="M386" s="294"/>
      <c r="N386" s="294"/>
      <c r="O386" s="20"/>
      <c r="P386" s="20"/>
      <c r="Q386" s="20"/>
      <c r="R386" s="18">
        <v>137.94</v>
      </c>
    </row>
    <row r="387" spans="1:18" ht="19.5" customHeight="1">
      <c r="A387" s="15">
        <v>38567</v>
      </c>
      <c r="B387" s="285" t="s">
        <v>430</v>
      </c>
      <c r="C387" s="285"/>
      <c r="D387" s="285"/>
      <c r="E387" s="291" t="s">
        <v>425</v>
      </c>
      <c r="F387" s="291"/>
      <c r="G387" s="291"/>
      <c r="H387" s="291"/>
      <c r="I387" s="285" t="s">
        <v>79</v>
      </c>
      <c r="J387" s="285"/>
      <c r="K387" s="285"/>
      <c r="L387" s="292" t="s">
        <v>125</v>
      </c>
      <c r="M387" s="292"/>
      <c r="N387" s="292"/>
      <c r="O387" s="19"/>
      <c r="P387" s="19"/>
      <c r="Q387" s="19"/>
      <c r="R387" s="16">
        <v>137.94</v>
      </c>
    </row>
    <row r="388" spans="1:18" ht="19.5" customHeight="1">
      <c r="A388" s="17">
        <v>38932</v>
      </c>
      <c r="B388" s="284" t="s">
        <v>431</v>
      </c>
      <c r="C388" s="284"/>
      <c r="D388" s="284"/>
      <c r="E388" s="293" t="s">
        <v>411</v>
      </c>
      <c r="F388" s="293"/>
      <c r="G388" s="293"/>
      <c r="H388" s="293"/>
      <c r="I388" s="284" t="s">
        <v>79</v>
      </c>
      <c r="J388" s="284"/>
      <c r="K388" s="284"/>
      <c r="L388" s="294" t="s">
        <v>125</v>
      </c>
      <c r="M388" s="294"/>
      <c r="N388" s="294"/>
      <c r="O388" s="20"/>
      <c r="P388" s="20"/>
      <c r="Q388" s="20"/>
      <c r="R388" s="18">
        <v>137.94</v>
      </c>
    </row>
    <row r="389" spans="1:18" ht="19.5" customHeight="1">
      <c r="A389" s="15">
        <v>39297</v>
      </c>
      <c r="B389" s="285" t="s">
        <v>432</v>
      </c>
      <c r="C389" s="285"/>
      <c r="D389" s="285"/>
      <c r="E389" s="291" t="s">
        <v>428</v>
      </c>
      <c r="F389" s="291"/>
      <c r="G389" s="291"/>
      <c r="H389" s="291"/>
      <c r="I389" s="285" t="s">
        <v>79</v>
      </c>
      <c r="J389" s="285"/>
      <c r="K389" s="285"/>
      <c r="L389" s="292" t="s">
        <v>125</v>
      </c>
      <c r="M389" s="292"/>
      <c r="N389" s="292"/>
      <c r="O389" s="19"/>
      <c r="P389" s="19"/>
      <c r="Q389" s="19"/>
      <c r="R389" s="16">
        <v>137.94</v>
      </c>
    </row>
    <row r="390" spans="1:18" ht="19.5" customHeight="1">
      <c r="A390" s="17">
        <v>39663</v>
      </c>
      <c r="B390" s="284" t="s">
        <v>433</v>
      </c>
      <c r="C390" s="284"/>
      <c r="D390" s="284"/>
      <c r="E390" s="293" t="s">
        <v>413</v>
      </c>
      <c r="F390" s="293"/>
      <c r="G390" s="293"/>
      <c r="H390" s="293"/>
      <c r="I390" s="284" t="s">
        <v>79</v>
      </c>
      <c r="J390" s="284"/>
      <c r="K390" s="284"/>
      <c r="L390" s="294" t="s">
        <v>125</v>
      </c>
      <c r="M390" s="294"/>
      <c r="N390" s="294"/>
      <c r="O390" s="20"/>
      <c r="P390" s="20"/>
      <c r="Q390" s="20"/>
      <c r="R390" s="18">
        <v>137.94</v>
      </c>
    </row>
    <row r="391" spans="1:18" ht="28.5" customHeight="1">
      <c r="A391" s="295" t="s">
        <v>434</v>
      </c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</row>
    <row r="392" spans="1:18" ht="19.5" customHeight="1">
      <c r="A392" s="13" t="s">
        <v>9</v>
      </c>
      <c r="B392" s="290" t="s">
        <v>10</v>
      </c>
      <c r="C392" s="290"/>
      <c r="D392" s="290"/>
      <c r="E392" s="276" t="s">
        <v>132</v>
      </c>
      <c r="F392" s="276"/>
      <c r="G392" s="276"/>
      <c r="H392" s="276"/>
      <c r="I392" s="276"/>
      <c r="J392" s="276"/>
      <c r="K392" s="276"/>
      <c r="L392" s="276"/>
      <c r="M392" s="276"/>
      <c r="N392" s="276"/>
      <c r="O392" s="276"/>
      <c r="P392" s="276"/>
      <c r="Q392" s="276"/>
      <c r="R392" s="14" t="s">
        <v>12</v>
      </c>
    </row>
    <row r="393" spans="1:18" ht="19.5" customHeight="1">
      <c r="A393" s="15">
        <v>37107</v>
      </c>
      <c r="B393" s="287" t="s">
        <v>262</v>
      </c>
      <c r="C393" s="287"/>
      <c r="D393" s="287"/>
      <c r="E393" s="277" t="s">
        <v>134</v>
      </c>
      <c r="F393" s="277"/>
      <c r="G393" s="277"/>
      <c r="H393" s="277"/>
      <c r="I393" s="277"/>
      <c r="J393" s="277"/>
      <c r="K393" s="277"/>
      <c r="L393" s="277"/>
      <c r="M393" s="277"/>
      <c r="N393" s="277"/>
      <c r="O393" s="277"/>
      <c r="P393" s="277"/>
      <c r="Q393" s="277"/>
      <c r="R393" s="16">
        <v>12.14</v>
      </c>
    </row>
    <row r="394" spans="1:18" ht="19.5" customHeight="1">
      <c r="A394" s="17">
        <v>37472</v>
      </c>
      <c r="B394" s="286" t="s">
        <v>263</v>
      </c>
      <c r="C394" s="286"/>
      <c r="D394" s="286"/>
      <c r="E394" s="280" t="s">
        <v>136</v>
      </c>
      <c r="F394" s="280"/>
      <c r="G394" s="280"/>
      <c r="H394" s="280"/>
      <c r="I394" s="280"/>
      <c r="J394" s="280"/>
      <c r="K394" s="280"/>
      <c r="L394" s="280"/>
      <c r="M394" s="280"/>
      <c r="N394" s="280"/>
      <c r="O394" s="280"/>
      <c r="P394" s="280"/>
      <c r="Q394" s="280"/>
      <c r="R394" s="18">
        <v>19.43</v>
      </c>
    </row>
    <row r="395" spans="1:18" ht="18.75" customHeight="1">
      <c r="A395" s="15">
        <v>37837</v>
      </c>
      <c r="B395" s="287" t="s">
        <v>264</v>
      </c>
      <c r="C395" s="287"/>
      <c r="D395" s="287"/>
      <c r="E395" s="277" t="s">
        <v>138</v>
      </c>
      <c r="F395" s="277"/>
      <c r="G395" s="277"/>
      <c r="H395" s="277"/>
      <c r="I395" s="277"/>
      <c r="J395" s="277"/>
      <c r="K395" s="277"/>
      <c r="L395" s="277"/>
      <c r="M395" s="277"/>
      <c r="N395" s="277"/>
      <c r="O395" s="277"/>
      <c r="P395" s="277"/>
      <c r="Q395" s="277"/>
      <c r="R395" s="16">
        <v>24.29</v>
      </c>
    </row>
    <row r="396" spans="1:18" ht="19.5" customHeight="1">
      <c r="A396" s="17">
        <v>38203</v>
      </c>
      <c r="B396" s="286" t="s">
        <v>265</v>
      </c>
      <c r="C396" s="286"/>
      <c r="D396" s="286"/>
      <c r="E396" s="280" t="s">
        <v>140</v>
      </c>
      <c r="F396" s="280"/>
      <c r="G396" s="280"/>
      <c r="H396" s="280"/>
      <c r="I396" s="280"/>
      <c r="J396" s="280"/>
      <c r="K396" s="280"/>
      <c r="L396" s="280"/>
      <c r="M396" s="280"/>
      <c r="N396" s="280"/>
      <c r="O396" s="280"/>
      <c r="P396" s="280"/>
      <c r="Q396" s="280"/>
      <c r="R396" s="18">
        <v>9.7100000000000009</v>
      </c>
    </row>
    <row r="397" spans="1:18" ht="19.5" customHeight="1">
      <c r="A397" s="15">
        <v>38568</v>
      </c>
      <c r="B397" s="287" t="s">
        <v>266</v>
      </c>
      <c r="C397" s="287"/>
      <c r="D397" s="287"/>
      <c r="E397" s="277" t="s">
        <v>142</v>
      </c>
      <c r="F397" s="277"/>
      <c r="G397" s="277"/>
      <c r="H397" s="277"/>
      <c r="I397" s="277"/>
      <c r="J397" s="277"/>
      <c r="K397" s="277"/>
      <c r="L397" s="277"/>
      <c r="M397" s="277"/>
      <c r="N397" s="277"/>
      <c r="O397" s="277"/>
      <c r="P397" s="277"/>
      <c r="Q397" s="277"/>
      <c r="R397" s="16">
        <v>19.43</v>
      </c>
    </row>
    <row r="398" spans="1:18" ht="19.5" customHeight="1">
      <c r="A398" s="17">
        <v>38933</v>
      </c>
      <c r="B398" s="286" t="s">
        <v>267</v>
      </c>
      <c r="C398" s="286"/>
      <c r="D398" s="286"/>
      <c r="E398" s="280" t="s">
        <v>144</v>
      </c>
      <c r="F398" s="280"/>
      <c r="G398" s="280"/>
      <c r="H398" s="280"/>
      <c r="I398" s="280"/>
      <c r="J398" s="280"/>
      <c r="K398" s="280"/>
      <c r="L398" s="280"/>
      <c r="M398" s="280"/>
      <c r="N398" s="280"/>
      <c r="O398" s="280"/>
      <c r="P398" s="280"/>
      <c r="Q398" s="280"/>
      <c r="R398" s="18">
        <v>9.7100000000000009</v>
      </c>
    </row>
    <row r="399" spans="1:18" ht="15.75" customHeight="1">
      <c r="A399" s="15">
        <v>39298</v>
      </c>
      <c r="B399" s="287" t="s">
        <v>268</v>
      </c>
      <c r="C399" s="287"/>
      <c r="D399" s="287"/>
      <c r="E399" s="277" t="s">
        <v>146</v>
      </c>
      <c r="F399" s="277"/>
      <c r="G399" s="277"/>
      <c r="H399" s="277"/>
      <c r="I399" s="277"/>
      <c r="J399" s="277"/>
      <c r="K399" s="277"/>
      <c r="L399" s="277"/>
      <c r="M399" s="277"/>
      <c r="N399" s="277"/>
      <c r="O399" s="277"/>
      <c r="P399" s="277"/>
      <c r="Q399" s="277"/>
      <c r="R399" s="16">
        <v>58.29</v>
      </c>
    </row>
    <row r="400" spans="1:18" ht="93" customHeight="1">
      <c r="A400" s="288" t="s">
        <v>435</v>
      </c>
      <c r="B400" s="288"/>
      <c r="C400" s="288"/>
      <c r="D400" s="288"/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88"/>
      <c r="P400" s="288"/>
      <c r="Q400" s="288"/>
      <c r="R400" s="288"/>
    </row>
    <row r="401" spans="1:18" ht="18" customHeight="1">
      <c r="A401" s="289" t="s">
        <v>436</v>
      </c>
      <c r="B401" s="289"/>
      <c r="C401" s="289"/>
      <c r="D401" s="289"/>
      <c r="E401" s="289"/>
      <c r="F401" s="289"/>
      <c r="G401" s="289"/>
      <c r="H401" s="289"/>
      <c r="I401" s="289"/>
      <c r="J401" s="289"/>
      <c r="K401" s="289"/>
      <c r="L401" s="289"/>
      <c r="M401" s="289"/>
      <c r="N401" s="289"/>
      <c r="O401" s="289"/>
      <c r="P401" s="289"/>
      <c r="Q401" s="289"/>
      <c r="R401" s="289"/>
    </row>
    <row r="402" spans="1:18" ht="18.75" customHeight="1">
      <c r="A402" s="13" t="s">
        <v>9</v>
      </c>
      <c r="B402" s="276" t="s">
        <v>10</v>
      </c>
      <c r="C402" s="276"/>
      <c r="D402" s="276"/>
      <c r="E402" s="276" t="s">
        <v>437</v>
      </c>
      <c r="F402" s="276"/>
      <c r="G402" s="276"/>
      <c r="H402" s="276"/>
      <c r="I402" s="276"/>
      <c r="J402" s="290" t="s">
        <v>438</v>
      </c>
      <c r="K402" s="290"/>
      <c r="L402" s="290"/>
      <c r="M402" s="290"/>
      <c r="N402" s="290" t="s">
        <v>132</v>
      </c>
      <c r="O402" s="290"/>
      <c r="P402" s="290"/>
      <c r="Q402" s="290"/>
      <c r="R402" s="14" t="s">
        <v>12</v>
      </c>
    </row>
    <row r="403" spans="1:18" ht="19.5" customHeight="1">
      <c r="A403" s="15">
        <v>37135</v>
      </c>
      <c r="B403" s="277" t="s">
        <v>439</v>
      </c>
      <c r="C403" s="277"/>
      <c r="D403" s="277"/>
      <c r="E403" s="277" t="s">
        <v>440</v>
      </c>
      <c r="F403" s="277"/>
      <c r="G403" s="277"/>
      <c r="H403" s="277"/>
      <c r="I403" s="277"/>
      <c r="J403" s="285" t="s">
        <v>115</v>
      </c>
      <c r="K403" s="285"/>
      <c r="L403" s="285"/>
      <c r="M403" s="285"/>
      <c r="N403" s="285" t="s">
        <v>115</v>
      </c>
      <c r="O403" s="285"/>
      <c r="P403" s="285"/>
      <c r="Q403" s="285"/>
      <c r="R403" s="16">
        <v>98.36</v>
      </c>
    </row>
    <row r="404" spans="1:18" ht="19.5" customHeight="1">
      <c r="A404" s="17">
        <v>37500</v>
      </c>
      <c r="B404" s="280" t="s">
        <v>441</v>
      </c>
      <c r="C404" s="280"/>
      <c r="D404" s="280"/>
      <c r="E404" s="280" t="s">
        <v>442</v>
      </c>
      <c r="F404" s="280"/>
      <c r="G404" s="280"/>
      <c r="H404" s="280"/>
      <c r="I404" s="280"/>
      <c r="J404" s="284" t="s">
        <v>443</v>
      </c>
      <c r="K404" s="284"/>
      <c r="L404" s="284"/>
      <c r="M404" s="284"/>
      <c r="N404" s="284" t="s">
        <v>115</v>
      </c>
      <c r="O404" s="284"/>
      <c r="P404" s="284"/>
      <c r="Q404" s="284"/>
      <c r="R404" s="18">
        <v>112.93</v>
      </c>
    </row>
    <row r="405" spans="1:18" ht="19.5" customHeight="1">
      <c r="A405" s="15">
        <v>37865</v>
      </c>
      <c r="B405" s="277" t="s">
        <v>444</v>
      </c>
      <c r="C405" s="277"/>
      <c r="D405" s="277"/>
      <c r="E405" s="277" t="s">
        <v>440</v>
      </c>
      <c r="F405" s="277"/>
      <c r="G405" s="277"/>
      <c r="H405" s="277"/>
      <c r="I405" s="277"/>
      <c r="J405" s="285" t="s">
        <v>115</v>
      </c>
      <c r="K405" s="285"/>
      <c r="L405" s="285"/>
      <c r="M405" s="285"/>
      <c r="N405" s="285" t="s">
        <v>445</v>
      </c>
      <c r="O405" s="285"/>
      <c r="P405" s="285"/>
      <c r="Q405" s="285"/>
      <c r="R405" s="16">
        <v>117.79</v>
      </c>
    </row>
    <row r="406" spans="1:18" ht="19.5" customHeight="1">
      <c r="A406" s="17">
        <v>38231</v>
      </c>
      <c r="B406" s="280" t="s">
        <v>446</v>
      </c>
      <c r="C406" s="280"/>
      <c r="D406" s="280"/>
      <c r="E406" s="280" t="s">
        <v>442</v>
      </c>
      <c r="F406" s="280"/>
      <c r="G406" s="280"/>
      <c r="H406" s="280"/>
      <c r="I406" s="280"/>
      <c r="J406" s="284" t="s">
        <v>443</v>
      </c>
      <c r="K406" s="284"/>
      <c r="L406" s="284"/>
      <c r="M406" s="284"/>
      <c r="N406" s="284" t="s">
        <v>447</v>
      </c>
      <c r="O406" s="284"/>
      <c r="P406" s="284"/>
      <c r="Q406" s="284"/>
      <c r="R406" s="18">
        <v>151.79</v>
      </c>
    </row>
    <row r="407" spans="1:18" ht="33.75" customHeight="1">
      <c r="A407" s="275" t="s">
        <v>448</v>
      </c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  <c r="P407" s="275"/>
      <c r="Q407" s="275"/>
      <c r="R407" s="275"/>
    </row>
    <row r="408" spans="1:18" ht="18.75" customHeight="1">
      <c r="A408" s="13" t="s">
        <v>9</v>
      </c>
      <c r="B408" s="276" t="s">
        <v>10</v>
      </c>
      <c r="C408" s="276"/>
      <c r="D408" s="276"/>
      <c r="E408" s="276" t="s">
        <v>449</v>
      </c>
      <c r="F408" s="276"/>
      <c r="G408" s="276"/>
      <c r="H408" s="276"/>
      <c r="I408" s="276"/>
      <c r="J408" s="281" t="s">
        <v>12</v>
      </c>
      <c r="K408" s="281"/>
      <c r="L408" s="281"/>
      <c r="M408" s="281"/>
      <c r="N408" s="281"/>
      <c r="O408" s="281"/>
      <c r="P408" s="281"/>
      <c r="Q408" s="281"/>
      <c r="R408" s="281"/>
    </row>
    <row r="409" spans="1:18" ht="19.5" customHeight="1">
      <c r="A409" s="15">
        <v>37136</v>
      </c>
      <c r="B409" s="277" t="s">
        <v>450</v>
      </c>
      <c r="C409" s="277"/>
      <c r="D409" s="277"/>
      <c r="E409" s="277" t="s">
        <v>451</v>
      </c>
      <c r="F409" s="277"/>
      <c r="G409" s="277"/>
      <c r="H409" s="277"/>
      <c r="I409" s="277"/>
      <c r="J409" s="19"/>
      <c r="K409" s="19"/>
      <c r="L409" s="19"/>
      <c r="M409" s="19"/>
      <c r="N409" s="19"/>
      <c r="O409" s="19"/>
      <c r="P409" s="19"/>
      <c r="Q409" s="19"/>
      <c r="R409" s="16">
        <v>9.51</v>
      </c>
    </row>
    <row r="410" spans="1:18" ht="19.5" customHeight="1">
      <c r="A410" s="17">
        <v>37501</v>
      </c>
      <c r="B410" s="280" t="s">
        <v>452</v>
      </c>
      <c r="C410" s="280"/>
      <c r="D410" s="280"/>
      <c r="E410" s="280" t="s">
        <v>453</v>
      </c>
      <c r="F410" s="280"/>
      <c r="G410" s="280"/>
      <c r="H410" s="280"/>
      <c r="I410" s="280"/>
      <c r="J410" s="20"/>
      <c r="K410" s="20"/>
      <c r="L410" s="20"/>
      <c r="M410" s="20"/>
      <c r="N410" s="20"/>
      <c r="O410" s="20"/>
      <c r="P410" s="20"/>
      <c r="Q410" s="20"/>
      <c r="R410" s="18">
        <v>238</v>
      </c>
    </row>
    <row r="411" spans="1:18" ht="15.75" customHeight="1">
      <c r="A411" s="15">
        <v>37866</v>
      </c>
      <c r="B411" s="277" t="s">
        <v>454</v>
      </c>
      <c r="C411" s="277"/>
      <c r="D411" s="277"/>
      <c r="E411" s="277" t="s">
        <v>455</v>
      </c>
      <c r="F411" s="277"/>
      <c r="G411" s="277"/>
      <c r="H411" s="277"/>
      <c r="I411" s="277"/>
      <c r="J411" s="19"/>
      <c r="K411" s="19"/>
      <c r="L411" s="19"/>
      <c r="M411" s="19"/>
      <c r="N411" s="19"/>
      <c r="O411" s="19"/>
      <c r="P411" s="19"/>
      <c r="Q411" s="19"/>
      <c r="R411" s="16">
        <v>476</v>
      </c>
    </row>
    <row r="412" spans="1:18" ht="36" customHeight="1">
      <c r="A412" s="275" t="s">
        <v>456</v>
      </c>
      <c r="B412" s="275"/>
      <c r="C412" s="275"/>
      <c r="D412" s="275"/>
      <c r="E412" s="275"/>
      <c r="F412" s="275"/>
      <c r="G412" s="275"/>
      <c r="H412" s="275"/>
      <c r="I412" s="275"/>
      <c r="J412" s="275"/>
      <c r="K412" s="275"/>
      <c r="L412" s="275"/>
      <c r="M412" s="275"/>
      <c r="N412" s="275"/>
      <c r="O412" s="275"/>
      <c r="P412" s="275"/>
      <c r="Q412" s="275"/>
      <c r="R412" s="275"/>
    </row>
    <row r="413" spans="1:18" ht="19.5" customHeight="1">
      <c r="A413" s="13" t="s">
        <v>9</v>
      </c>
      <c r="B413" s="276" t="s">
        <v>10</v>
      </c>
      <c r="C413" s="276"/>
      <c r="D413" s="276"/>
      <c r="E413" s="276" t="s">
        <v>132</v>
      </c>
      <c r="F413" s="276"/>
      <c r="G413" s="276"/>
      <c r="H413" s="276"/>
      <c r="I413" s="276"/>
      <c r="J413" s="276"/>
      <c r="K413" s="276"/>
      <c r="L413" s="276"/>
      <c r="M413" s="276"/>
      <c r="N413" s="281" t="s">
        <v>12</v>
      </c>
      <c r="O413" s="281"/>
      <c r="P413" s="281"/>
      <c r="Q413" s="281"/>
      <c r="R413" s="281"/>
    </row>
    <row r="414" spans="1:18" ht="19.5" customHeight="1">
      <c r="A414" s="15">
        <v>37137</v>
      </c>
      <c r="B414" s="282" t="s">
        <v>457</v>
      </c>
      <c r="C414" s="282"/>
      <c r="D414" s="282"/>
      <c r="E414" s="277" t="s">
        <v>458</v>
      </c>
      <c r="F414" s="277"/>
      <c r="G414" s="277"/>
      <c r="H414" s="277"/>
      <c r="I414" s="277"/>
      <c r="J414" s="277"/>
      <c r="K414" s="277"/>
      <c r="L414" s="277"/>
      <c r="M414" s="277"/>
      <c r="N414" s="30"/>
      <c r="O414" s="30"/>
      <c r="P414" s="30"/>
      <c r="Q414" s="30"/>
      <c r="R414" s="16">
        <v>7.29</v>
      </c>
    </row>
    <row r="415" spans="1:18" ht="19.5" customHeight="1">
      <c r="A415" s="17">
        <v>37502</v>
      </c>
      <c r="B415" s="283" t="s">
        <v>459</v>
      </c>
      <c r="C415" s="283"/>
      <c r="D415" s="283"/>
      <c r="E415" s="280" t="s">
        <v>460</v>
      </c>
      <c r="F415" s="280"/>
      <c r="G415" s="280"/>
      <c r="H415" s="280"/>
      <c r="I415" s="280"/>
      <c r="J415" s="280"/>
      <c r="K415" s="280"/>
      <c r="L415" s="280"/>
      <c r="M415" s="280"/>
      <c r="N415" s="31"/>
      <c r="O415" s="31"/>
      <c r="P415" s="31"/>
      <c r="Q415" s="31"/>
      <c r="R415" s="18">
        <v>9.7100000000000009</v>
      </c>
    </row>
    <row r="416" spans="1:18" ht="18.75" customHeight="1">
      <c r="A416" s="15">
        <v>37867</v>
      </c>
      <c r="B416" s="282" t="s">
        <v>461</v>
      </c>
      <c r="C416" s="282"/>
      <c r="D416" s="282"/>
      <c r="E416" s="277" t="s">
        <v>462</v>
      </c>
      <c r="F416" s="277"/>
      <c r="G416" s="277"/>
      <c r="H416" s="277"/>
      <c r="I416" s="277"/>
      <c r="J416" s="277"/>
      <c r="K416" s="277"/>
      <c r="L416" s="277"/>
      <c r="M416" s="277"/>
      <c r="N416" s="30"/>
      <c r="O416" s="30"/>
      <c r="P416" s="30"/>
      <c r="Q416" s="30"/>
      <c r="R416" s="16">
        <v>9.7100000000000009</v>
      </c>
    </row>
    <row r="417" spans="1:18" ht="19.5" customHeight="1">
      <c r="A417" s="17">
        <v>38233</v>
      </c>
      <c r="B417" s="283" t="s">
        <v>463</v>
      </c>
      <c r="C417" s="283"/>
      <c r="D417" s="283"/>
      <c r="E417" s="280" t="s">
        <v>134</v>
      </c>
      <c r="F417" s="280"/>
      <c r="G417" s="280"/>
      <c r="H417" s="280"/>
      <c r="I417" s="280"/>
      <c r="J417" s="280"/>
      <c r="K417" s="280"/>
      <c r="L417" s="280"/>
      <c r="M417" s="280"/>
      <c r="N417" s="31"/>
      <c r="O417" s="31"/>
      <c r="P417" s="31"/>
      <c r="Q417" s="31"/>
      <c r="R417" s="18">
        <v>12.14</v>
      </c>
    </row>
    <row r="418" spans="1:18" ht="52.5" customHeight="1">
      <c r="A418" s="15">
        <v>38598</v>
      </c>
      <c r="B418" s="282" t="s">
        <v>464</v>
      </c>
      <c r="C418" s="282"/>
      <c r="D418" s="282"/>
      <c r="E418" s="277" t="s">
        <v>447</v>
      </c>
      <c r="F418" s="277"/>
      <c r="G418" s="277"/>
      <c r="H418" s="277"/>
      <c r="I418" s="277"/>
      <c r="J418" s="277"/>
      <c r="K418" s="277"/>
      <c r="L418" s="277"/>
      <c r="M418" s="277"/>
      <c r="N418" s="30"/>
      <c r="O418" s="30"/>
      <c r="P418" s="30"/>
      <c r="Q418" s="30"/>
      <c r="R418" s="16">
        <v>38.86</v>
      </c>
    </row>
    <row r="419" spans="1:18" ht="34.5" customHeight="1">
      <c r="A419" s="274" t="s">
        <v>465</v>
      </c>
      <c r="B419" s="274"/>
      <c r="C419" s="274"/>
      <c r="D419" s="274"/>
      <c r="E419" s="274"/>
      <c r="F419" s="274"/>
      <c r="G419" s="274"/>
      <c r="H419" s="274"/>
      <c r="I419" s="274"/>
      <c r="J419" s="274"/>
      <c r="K419" s="274"/>
      <c r="L419" s="274"/>
      <c r="M419" s="274"/>
      <c r="N419" s="274"/>
      <c r="O419" s="274"/>
      <c r="P419" s="274"/>
      <c r="Q419" s="274"/>
      <c r="R419" s="274"/>
    </row>
    <row r="420" spans="1:18" ht="34.5" customHeight="1">
      <c r="A420" s="275" t="s">
        <v>466</v>
      </c>
      <c r="B420" s="275"/>
      <c r="C420" s="275"/>
      <c r="D420" s="275"/>
      <c r="E420" s="275"/>
      <c r="F420" s="275"/>
      <c r="G420" s="275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</row>
    <row r="421" spans="1:18" ht="19.5" customHeight="1">
      <c r="A421" s="13" t="s">
        <v>9</v>
      </c>
      <c r="B421" s="276" t="s">
        <v>10</v>
      </c>
      <c r="C421" s="276"/>
      <c r="D421" s="276"/>
      <c r="E421" s="276" t="s">
        <v>437</v>
      </c>
      <c r="F421" s="276"/>
      <c r="G421" s="276"/>
      <c r="H421" s="276"/>
      <c r="I421" s="276"/>
      <c r="J421" s="276"/>
      <c r="K421" s="276"/>
      <c r="L421" s="276"/>
      <c r="M421" s="276"/>
      <c r="N421" s="276"/>
      <c r="O421" s="276"/>
      <c r="P421" s="276"/>
      <c r="Q421" s="276"/>
      <c r="R421" s="14" t="s">
        <v>12</v>
      </c>
    </row>
    <row r="422" spans="1:18" ht="18" customHeight="1">
      <c r="A422" s="15">
        <v>37165</v>
      </c>
      <c r="B422" s="277" t="s">
        <v>467</v>
      </c>
      <c r="C422" s="277"/>
      <c r="D422" s="277"/>
      <c r="E422" s="277" t="s">
        <v>465</v>
      </c>
      <c r="F422" s="277"/>
      <c r="G422" s="277"/>
      <c r="H422" s="277"/>
      <c r="I422" s="277"/>
      <c r="J422" s="277"/>
      <c r="K422" s="277"/>
      <c r="L422" s="277"/>
      <c r="M422" s="277"/>
      <c r="N422" s="277"/>
      <c r="O422" s="277"/>
      <c r="P422" s="277"/>
      <c r="Q422" s="277"/>
      <c r="R422" s="29">
        <v>194.29</v>
      </c>
    </row>
    <row r="423" spans="1:18" ht="97.5" customHeight="1">
      <c r="A423" s="32"/>
      <c r="B423" s="278"/>
      <c r="C423" s="278"/>
      <c r="D423" s="278"/>
      <c r="E423" s="279" t="s">
        <v>468</v>
      </c>
      <c r="F423" s="279"/>
      <c r="G423" s="279"/>
      <c r="H423" s="279"/>
      <c r="I423" s="279"/>
      <c r="J423" s="279"/>
      <c r="K423" s="279"/>
      <c r="L423" s="279"/>
      <c r="M423" s="279"/>
      <c r="N423" s="279"/>
      <c r="O423" s="279"/>
      <c r="P423" s="279"/>
      <c r="Q423" s="279"/>
      <c r="R423" s="33"/>
    </row>
  </sheetData>
  <sheetProtection algorithmName="SHA-512" hashValue="aY7+Xt82m/vbyN7EoLNJX5fm6NlJT2dqygxerQ1bdQMSy62VgFakDHaVUqLyg/W004JcacQr3gCvxvLUoFgJtA==" saltValue="GqFjDoo8OqaDjq/fAwj/5Q==" spinCount="100000" sheet="1" objects="1" scenarios="1"/>
  <mergeCells count="1241">
    <mergeCell ref="A1:K1"/>
    <mergeCell ref="L1:R1"/>
    <mergeCell ref="A2:R2"/>
    <mergeCell ref="B3:D3"/>
    <mergeCell ref="E3:Q3"/>
    <mergeCell ref="B4:D4"/>
    <mergeCell ref="E4:Q4"/>
    <mergeCell ref="B5:D5"/>
    <mergeCell ref="E5:Q5"/>
    <mergeCell ref="B6:D6"/>
    <mergeCell ref="E6:Q6"/>
    <mergeCell ref="B7:D7"/>
    <mergeCell ref="E7:Q7"/>
    <mergeCell ref="B8:D8"/>
    <mergeCell ref="E8:Q8"/>
    <mergeCell ref="B9:D9"/>
    <mergeCell ref="E9:Q9"/>
    <mergeCell ref="A10:R10"/>
    <mergeCell ref="B11:D11"/>
    <mergeCell ref="E11:Q11"/>
    <mergeCell ref="B12:D12"/>
    <mergeCell ref="E12:Q12"/>
    <mergeCell ref="B13:D13"/>
    <mergeCell ref="E13:Q13"/>
    <mergeCell ref="B14:D14"/>
    <mergeCell ref="E14:Q14"/>
    <mergeCell ref="B15:D15"/>
    <mergeCell ref="E15:Q15"/>
    <mergeCell ref="B16:D16"/>
    <mergeCell ref="E16:Q16"/>
    <mergeCell ref="B17:D17"/>
    <mergeCell ref="E17:Q17"/>
    <mergeCell ref="A18:R18"/>
    <mergeCell ref="B19:D19"/>
    <mergeCell ref="E19:Q19"/>
    <mergeCell ref="B20:D20"/>
    <mergeCell ref="E20:Q20"/>
    <mergeCell ref="B21:D21"/>
    <mergeCell ref="E21:Q21"/>
    <mergeCell ref="B22:D22"/>
    <mergeCell ref="E22:Q22"/>
    <mergeCell ref="B23:D23"/>
    <mergeCell ref="E23:Q23"/>
    <mergeCell ref="B24:D24"/>
    <mergeCell ref="E24:Q24"/>
    <mergeCell ref="B25:D25"/>
    <mergeCell ref="E25:Q25"/>
    <mergeCell ref="A26:R26"/>
    <mergeCell ref="B27:D27"/>
    <mergeCell ref="E27:Q27"/>
    <mergeCell ref="B28:D28"/>
    <mergeCell ref="E28:Q28"/>
    <mergeCell ref="B29:D29"/>
    <mergeCell ref="E29:Q29"/>
    <mergeCell ref="B30:D30"/>
    <mergeCell ref="E30:Q30"/>
    <mergeCell ref="B31:D31"/>
    <mergeCell ref="E31:Q31"/>
    <mergeCell ref="B32:D32"/>
    <mergeCell ref="E32:Q32"/>
    <mergeCell ref="B33:D33"/>
    <mergeCell ref="E33:Q33"/>
    <mergeCell ref="A34:R34"/>
    <mergeCell ref="B35:D35"/>
    <mergeCell ref="E35:K35"/>
    <mergeCell ref="L35:R35"/>
    <mergeCell ref="B36:D36"/>
    <mergeCell ref="E36:K36"/>
    <mergeCell ref="L36:Q36"/>
    <mergeCell ref="B37:D37"/>
    <mergeCell ref="E37:K37"/>
    <mergeCell ref="L37:Q37"/>
    <mergeCell ref="B38:D38"/>
    <mergeCell ref="E38:K38"/>
    <mergeCell ref="L38:Q38"/>
    <mergeCell ref="B39:D39"/>
    <mergeCell ref="E39:K39"/>
    <mergeCell ref="L39:Q39"/>
    <mergeCell ref="B40:D40"/>
    <mergeCell ref="E40:K40"/>
    <mergeCell ref="L40:Q40"/>
    <mergeCell ref="B41:D41"/>
    <mergeCell ref="E41:K41"/>
    <mergeCell ref="L41:Q41"/>
    <mergeCell ref="A42:R42"/>
    <mergeCell ref="B43:D43"/>
    <mergeCell ref="E43:K43"/>
    <mergeCell ref="L43:R43"/>
    <mergeCell ref="B44:D44"/>
    <mergeCell ref="E44:K44"/>
    <mergeCell ref="M44:Q44"/>
    <mergeCell ref="B45:D45"/>
    <mergeCell ref="E45:K45"/>
    <mergeCell ref="M45:Q45"/>
    <mergeCell ref="B46:D46"/>
    <mergeCell ref="E46:K46"/>
    <mergeCell ref="M46:Q46"/>
    <mergeCell ref="B47:D47"/>
    <mergeCell ref="E47:K47"/>
    <mergeCell ref="M47:Q47"/>
    <mergeCell ref="B48:D48"/>
    <mergeCell ref="E48:K48"/>
    <mergeCell ref="M48:Q48"/>
    <mergeCell ref="B49:D49"/>
    <mergeCell ref="E49:K49"/>
    <mergeCell ref="M49:Q49"/>
    <mergeCell ref="A50:R50"/>
    <mergeCell ref="B51:D51"/>
    <mergeCell ref="E51:K51"/>
    <mergeCell ref="L51:Q51"/>
    <mergeCell ref="B52:D52"/>
    <mergeCell ref="E52:K52"/>
    <mergeCell ref="L52:Q52"/>
    <mergeCell ref="B53:D53"/>
    <mergeCell ref="E53:K53"/>
    <mergeCell ref="L53:Q53"/>
    <mergeCell ref="B54:D54"/>
    <mergeCell ref="E54:K54"/>
    <mergeCell ref="L54:Q54"/>
    <mergeCell ref="B55:D55"/>
    <mergeCell ref="E55:K55"/>
    <mergeCell ref="L55:Q55"/>
    <mergeCell ref="B56:D56"/>
    <mergeCell ref="E56:K56"/>
    <mergeCell ref="L56:Q56"/>
    <mergeCell ref="B57:D57"/>
    <mergeCell ref="E57:K57"/>
    <mergeCell ref="L57:Q57"/>
    <mergeCell ref="A58:R58"/>
    <mergeCell ref="A59:R59"/>
    <mergeCell ref="B60:D60"/>
    <mergeCell ref="E60:K60"/>
    <mergeCell ref="L60:Q60"/>
    <mergeCell ref="B61:D61"/>
    <mergeCell ref="E61:K61"/>
    <mergeCell ref="L61:Q61"/>
    <mergeCell ref="B62:D62"/>
    <mergeCell ref="E62:K62"/>
    <mergeCell ref="L62:Q62"/>
    <mergeCell ref="B63:D63"/>
    <mergeCell ref="E63:K63"/>
    <mergeCell ref="L63:Q63"/>
    <mergeCell ref="B64:D64"/>
    <mergeCell ref="E64:K64"/>
    <mergeCell ref="L64:Q64"/>
    <mergeCell ref="B65:D65"/>
    <mergeCell ref="E65:K65"/>
    <mergeCell ref="L65:Q65"/>
    <mergeCell ref="B66:D66"/>
    <mergeCell ref="E66:K66"/>
    <mergeCell ref="L66:Q66"/>
    <mergeCell ref="B67:D67"/>
    <mergeCell ref="E67:K67"/>
    <mergeCell ref="L67:Q67"/>
    <mergeCell ref="B68:D68"/>
    <mergeCell ref="E68:K68"/>
    <mergeCell ref="L68:Q68"/>
    <mergeCell ref="B69:D69"/>
    <mergeCell ref="E69:K69"/>
    <mergeCell ref="L69:Q69"/>
    <mergeCell ref="B70:D70"/>
    <mergeCell ref="E70:K70"/>
    <mergeCell ref="L70:Q70"/>
    <mergeCell ref="B71:D71"/>
    <mergeCell ref="E71:K71"/>
    <mergeCell ref="L71:Q71"/>
    <mergeCell ref="B72:D72"/>
    <mergeCell ref="E72:K72"/>
    <mergeCell ref="L72:Q72"/>
    <mergeCell ref="A73:R73"/>
    <mergeCell ref="A74:R74"/>
    <mergeCell ref="B75:D75"/>
    <mergeCell ref="E75:K75"/>
    <mergeCell ref="L75:Q75"/>
    <mergeCell ref="B76:D76"/>
    <mergeCell ref="E76:K76"/>
    <mergeCell ref="L76:Q76"/>
    <mergeCell ref="B77:D77"/>
    <mergeCell ref="E77:K77"/>
    <mergeCell ref="L77:Q77"/>
    <mergeCell ref="B78:D78"/>
    <mergeCell ref="E78:K78"/>
    <mergeCell ref="L78:Q78"/>
    <mergeCell ref="B79:D79"/>
    <mergeCell ref="E79:K79"/>
    <mergeCell ref="L79:Q79"/>
    <mergeCell ref="B80:D80"/>
    <mergeCell ref="E80:K80"/>
    <mergeCell ref="L80:Q80"/>
    <mergeCell ref="B81:D81"/>
    <mergeCell ref="E81:K81"/>
    <mergeCell ref="L81:Q81"/>
    <mergeCell ref="B82:D82"/>
    <mergeCell ref="E82:K82"/>
    <mergeCell ref="L82:Q82"/>
    <mergeCell ref="B83:D83"/>
    <mergeCell ref="E83:K83"/>
    <mergeCell ref="L83:Q83"/>
    <mergeCell ref="B84:D84"/>
    <mergeCell ref="E84:K84"/>
    <mergeCell ref="L84:Q84"/>
    <mergeCell ref="B85:D85"/>
    <mergeCell ref="E85:K85"/>
    <mergeCell ref="L85:Q85"/>
    <mergeCell ref="B86:D86"/>
    <mergeCell ref="E86:K86"/>
    <mergeCell ref="L86:Q86"/>
    <mergeCell ref="B87:D87"/>
    <mergeCell ref="E87:K87"/>
    <mergeCell ref="L87:Q87"/>
    <mergeCell ref="B88:D88"/>
    <mergeCell ref="E88:Q88"/>
    <mergeCell ref="A89:R89"/>
    <mergeCell ref="A90:R90"/>
    <mergeCell ref="B91:E91"/>
    <mergeCell ref="F91:J91"/>
    <mergeCell ref="K91:N91"/>
    <mergeCell ref="O91:R91"/>
    <mergeCell ref="B92:E92"/>
    <mergeCell ref="F92:J92"/>
    <mergeCell ref="K92:N92"/>
    <mergeCell ref="B93:E93"/>
    <mergeCell ref="F93:J93"/>
    <mergeCell ref="K93:N93"/>
    <mergeCell ref="B94:E94"/>
    <mergeCell ref="F94:J94"/>
    <mergeCell ref="K94:N94"/>
    <mergeCell ref="A95:R95"/>
    <mergeCell ref="B96:E96"/>
    <mergeCell ref="F96:J96"/>
    <mergeCell ref="K96:N96"/>
    <mergeCell ref="O96:Q96"/>
    <mergeCell ref="B97:E97"/>
    <mergeCell ref="F97:J97"/>
    <mergeCell ref="K97:N97"/>
    <mergeCell ref="O97:Q97"/>
    <mergeCell ref="B98:E98"/>
    <mergeCell ref="F98:J98"/>
    <mergeCell ref="K98:N98"/>
    <mergeCell ref="O98:Q98"/>
    <mergeCell ref="B99:E99"/>
    <mergeCell ref="F99:J99"/>
    <mergeCell ref="K99:N99"/>
    <mergeCell ref="O99:Q99"/>
    <mergeCell ref="B100:E100"/>
    <mergeCell ref="F100:J100"/>
    <mergeCell ref="K100:N100"/>
    <mergeCell ref="O100:Q100"/>
    <mergeCell ref="A101:R101"/>
    <mergeCell ref="B102:E102"/>
    <mergeCell ref="F102:J102"/>
    <mergeCell ref="K102:N102"/>
    <mergeCell ref="O102:Q102"/>
    <mergeCell ref="B103:E103"/>
    <mergeCell ref="F103:J103"/>
    <mergeCell ref="K103:N103"/>
    <mergeCell ref="O103:Q103"/>
    <mergeCell ref="B104:E104"/>
    <mergeCell ref="F104:J104"/>
    <mergeCell ref="K104:N104"/>
    <mergeCell ref="O104:Q104"/>
    <mergeCell ref="B105:E105"/>
    <mergeCell ref="F105:J105"/>
    <mergeCell ref="K105:N105"/>
    <mergeCell ref="O105:Q105"/>
    <mergeCell ref="A106:R106"/>
    <mergeCell ref="B107:E107"/>
    <mergeCell ref="F107:Q107"/>
    <mergeCell ref="B108:E108"/>
    <mergeCell ref="F108:Q108"/>
    <mergeCell ref="B109:E109"/>
    <mergeCell ref="F109:Q109"/>
    <mergeCell ref="B110:E110"/>
    <mergeCell ref="F110:Q110"/>
    <mergeCell ref="B111:E111"/>
    <mergeCell ref="F111:Q111"/>
    <mergeCell ref="B112:E112"/>
    <mergeCell ref="F112:Q112"/>
    <mergeCell ref="B113:E113"/>
    <mergeCell ref="F113:Q113"/>
    <mergeCell ref="B114:E114"/>
    <mergeCell ref="F114:Q114"/>
    <mergeCell ref="A115:R115"/>
    <mergeCell ref="B116:D116"/>
    <mergeCell ref="E116:K116"/>
    <mergeCell ref="L116:Q116"/>
    <mergeCell ref="B117:D117"/>
    <mergeCell ref="E117:K117"/>
    <mergeCell ref="L117:Q117"/>
    <mergeCell ref="B118:D118"/>
    <mergeCell ref="E118:K118"/>
    <mergeCell ref="L118:Q118"/>
    <mergeCell ref="B119:D119"/>
    <mergeCell ref="E119:K119"/>
    <mergeCell ref="L119:Q119"/>
    <mergeCell ref="B120:D120"/>
    <mergeCell ref="E120:K120"/>
    <mergeCell ref="L120:Q120"/>
    <mergeCell ref="B121:D121"/>
    <mergeCell ref="E121:K121"/>
    <mergeCell ref="L121:Q121"/>
    <mergeCell ref="B122:D122"/>
    <mergeCell ref="E122:K122"/>
    <mergeCell ref="L122:Q122"/>
    <mergeCell ref="A123:R123"/>
    <mergeCell ref="B124:D124"/>
    <mergeCell ref="E124:Q124"/>
    <mergeCell ref="B125:D125"/>
    <mergeCell ref="E125:Q125"/>
    <mergeCell ref="B126:D126"/>
    <mergeCell ref="E126:Q126"/>
    <mergeCell ref="B127:D127"/>
    <mergeCell ref="E127:Q127"/>
    <mergeCell ref="B128:D128"/>
    <mergeCell ref="E128:Q128"/>
    <mergeCell ref="B129:D129"/>
    <mergeCell ref="E129:Q129"/>
    <mergeCell ref="B130:D130"/>
    <mergeCell ref="E130:Q130"/>
    <mergeCell ref="B131:D131"/>
    <mergeCell ref="E131:Q131"/>
    <mergeCell ref="B132:D132"/>
    <mergeCell ref="E132:Q132"/>
    <mergeCell ref="A133:R133"/>
    <mergeCell ref="B134:D134"/>
    <mergeCell ref="E134:Q134"/>
    <mergeCell ref="B135:D135"/>
    <mergeCell ref="E135:Q135"/>
    <mergeCell ref="B136:D136"/>
    <mergeCell ref="E136:Q136"/>
    <mergeCell ref="B137:D137"/>
    <mergeCell ref="E137:Q137"/>
    <mergeCell ref="A138:R138"/>
    <mergeCell ref="A139:R139"/>
    <mergeCell ref="B140:C140"/>
    <mergeCell ref="D140:H140"/>
    <mergeCell ref="I140:L140"/>
    <mergeCell ref="M140:O140"/>
    <mergeCell ref="P140:R140"/>
    <mergeCell ref="B141:C141"/>
    <mergeCell ref="D141:H141"/>
    <mergeCell ref="I141:L141"/>
    <mergeCell ref="M141:O141"/>
    <mergeCell ref="B142:C142"/>
    <mergeCell ref="D142:H142"/>
    <mergeCell ref="I142:L142"/>
    <mergeCell ref="M142:O142"/>
    <mergeCell ref="B143:C143"/>
    <mergeCell ref="D143:H143"/>
    <mergeCell ref="I143:L143"/>
    <mergeCell ref="M143:O143"/>
    <mergeCell ref="B144:C144"/>
    <mergeCell ref="D144:H144"/>
    <mergeCell ref="I144:L144"/>
    <mergeCell ref="M144:O144"/>
    <mergeCell ref="A145:R145"/>
    <mergeCell ref="B146:C146"/>
    <mergeCell ref="D146:H146"/>
    <mergeCell ref="I146:L146"/>
    <mergeCell ref="M146:O146"/>
    <mergeCell ref="P146:Q146"/>
    <mergeCell ref="B147:C147"/>
    <mergeCell ref="D147:H147"/>
    <mergeCell ref="I147:L147"/>
    <mergeCell ref="M147:O147"/>
    <mergeCell ref="P147:Q147"/>
    <mergeCell ref="B148:C148"/>
    <mergeCell ref="D148:H148"/>
    <mergeCell ref="I148:L148"/>
    <mergeCell ref="M148:O148"/>
    <mergeCell ref="P148:Q148"/>
    <mergeCell ref="B149:C149"/>
    <mergeCell ref="D149:H149"/>
    <mergeCell ref="I149:L149"/>
    <mergeCell ref="M149:O149"/>
    <mergeCell ref="P149:Q149"/>
    <mergeCell ref="B150:C150"/>
    <mergeCell ref="D150:H150"/>
    <mergeCell ref="I150:L150"/>
    <mergeCell ref="M150:O150"/>
    <mergeCell ref="P150:Q150"/>
    <mergeCell ref="B151:C151"/>
    <mergeCell ref="D151:H151"/>
    <mergeCell ref="I151:L151"/>
    <mergeCell ref="M151:O151"/>
    <mergeCell ref="P151:Q151"/>
    <mergeCell ref="B152:C152"/>
    <mergeCell ref="D152:H152"/>
    <mergeCell ref="I152:L152"/>
    <mergeCell ref="M152:O152"/>
    <mergeCell ref="P152:Q152"/>
    <mergeCell ref="B153:C153"/>
    <mergeCell ref="D153:H153"/>
    <mergeCell ref="I153:L153"/>
    <mergeCell ref="M153:O153"/>
    <mergeCell ref="P153:Q153"/>
    <mergeCell ref="B154:C154"/>
    <mergeCell ref="D154:H154"/>
    <mergeCell ref="I154:L154"/>
    <mergeCell ref="M154:O154"/>
    <mergeCell ref="P154:Q154"/>
    <mergeCell ref="B155:C155"/>
    <mergeCell ref="D155:H155"/>
    <mergeCell ref="I155:L155"/>
    <mergeCell ref="M155:O155"/>
    <mergeCell ref="P155:Q155"/>
    <mergeCell ref="B156:C156"/>
    <mergeCell ref="D156:H156"/>
    <mergeCell ref="I156:L156"/>
    <mergeCell ref="M156:O156"/>
    <mergeCell ref="P156:Q156"/>
    <mergeCell ref="B157:C157"/>
    <mergeCell ref="D157:H157"/>
    <mergeCell ref="I157:L157"/>
    <mergeCell ref="M157:O157"/>
    <mergeCell ref="P157:Q157"/>
    <mergeCell ref="B158:C158"/>
    <mergeCell ref="D158:H158"/>
    <mergeCell ref="I158:L158"/>
    <mergeCell ref="M158:O158"/>
    <mergeCell ref="P158:Q158"/>
    <mergeCell ref="A159:R159"/>
    <mergeCell ref="B160:F160"/>
    <mergeCell ref="G160:Q160"/>
    <mergeCell ref="B161:F161"/>
    <mergeCell ref="G161:Q161"/>
    <mergeCell ref="B162:F162"/>
    <mergeCell ref="G162:Q162"/>
    <mergeCell ref="B163:F163"/>
    <mergeCell ref="G163:Q163"/>
    <mergeCell ref="B164:F164"/>
    <mergeCell ref="G164:Q164"/>
    <mergeCell ref="B165:F165"/>
    <mergeCell ref="G165:Q165"/>
    <mergeCell ref="B166:F166"/>
    <mergeCell ref="G166:Q166"/>
    <mergeCell ref="B167:F167"/>
    <mergeCell ref="G167:Q167"/>
    <mergeCell ref="B168:F168"/>
    <mergeCell ref="G168:Q168"/>
    <mergeCell ref="A169:R169"/>
    <mergeCell ref="A170:R170"/>
    <mergeCell ref="B171:D171"/>
    <mergeCell ref="E171:J171"/>
    <mergeCell ref="K171:N171"/>
    <mergeCell ref="O171:Q171"/>
    <mergeCell ref="B172:D172"/>
    <mergeCell ref="E172:J172"/>
    <mergeCell ref="K172:N172"/>
    <mergeCell ref="O172:Q172"/>
    <mergeCell ref="B173:D173"/>
    <mergeCell ref="E173:J173"/>
    <mergeCell ref="K173:N173"/>
    <mergeCell ref="O173:Q173"/>
    <mergeCell ref="A174:R174"/>
    <mergeCell ref="B175:D175"/>
    <mergeCell ref="E175:J175"/>
    <mergeCell ref="K175:N175"/>
    <mergeCell ref="O175:Q175"/>
    <mergeCell ref="B176:D176"/>
    <mergeCell ref="E176:J176"/>
    <mergeCell ref="K176:N176"/>
    <mergeCell ref="O176:Q176"/>
    <mergeCell ref="B177:D177"/>
    <mergeCell ref="E177:J177"/>
    <mergeCell ref="K177:N177"/>
    <mergeCell ref="O177:Q177"/>
    <mergeCell ref="B178:D178"/>
    <mergeCell ref="E178:J178"/>
    <mergeCell ref="K178:N178"/>
    <mergeCell ref="O178:Q178"/>
    <mergeCell ref="B179:D179"/>
    <mergeCell ref="E179:J179"/>
    <mergeCell ref="K179:N179"/>
    <mergeCell ref="O179:Q179"/>
    <mergeCell ref="A180:R180"/>
    <mergeCell ref="B181:D181"/>
    <mergeCell ref="E181:J181"/>
    <mergeCell ref="K181:N181"/>
    <mergeCell ref="O181:Q181"/>
    <mergeCell ref="B182:D182"/>
    <mergeCell ref="E182:J182"/>
    <mergeCell ref="K182:N182"/>
    <mergeCell ref="O182:Q182"/>
    <mergeCell ref="B183:D183"/>
    <mergeCell ref="E183:J183"/>
    <mergeCell ref="K183:N183"/>
    <mergeCell ref="O183:Q183"/>
    <mergeCell ref="B184:D184"/>
    <mergeCell ref="E184:J184"/>
    <mergeCell ref="K184:N184"/>
    <mergeCell ref="O184:Q184"/>
    <mergeCell ref="A185:R185"/>
    <mergeCell ref="B186:D186"/>
    <mergeCell ref="E186:J186"/>
    <mergeCell ref="K186:N186"/>
    <mergeCell ref="O186:Q186"/>
    <mergeCell ref="B187:D187"/>
    <mergeCell ref="E187:J187"/>
    <mergeCell ref="K187:N187"/>
    <mergeCell ref="O187:Q187"/>
    <mergeCell ref="A188:R188"/>
    <mergeCell ref="B189:D189"/>
    <mergeCell ref="E189:J189"/>
    <mergeCell ref="K189:N189"/>
    <mergeCell ref="O189:Q189"/>
    <mergeCell ref="B190:D190"/>
    <mergeCell ref="E190:J190"/>
    <mergeCell ref="K190:N190"/>
    <mergeCell ref="O190:Q190"/>
    <mergeCell ref="B191:D191"/>
    <mergeCell ref="E191:J191"/>
    <mergeCell ref="K191:N191"/>
    <mergeCell ref="O191:Q191"/>
    <mergeCell ref="A192:R192"/>
    <mergeCell ref="A193:R193"/>
    <mergeCell ref="B194:D194"/>
    <mergeCell ref="E194:K194"/>
    <mergeCell ref="L194:M194"/>
    <mergeCell ref="N194:O194"/>
    <mergeCell ref="B195:D195"/>
    <mergeCell ref="E195:K195"/>
    <mergeCell ref="L195:M195"/>
    <mergeCell ref="N195:O195"/>
    <mergeCell ref="B196:D196"/>
    <mergeCell ref="E196:K196"/>
    <mergeCell ref="L196:M196"/>
    <mergeCell ref="N196:O196"/>
    <mergeCell ref="B197:D197"/>
    <mergeCell ref="E197:K197"/>
    <mergeCell ref="L197:M197"/>
    <mergeCell ref="N197:O197"/>
    <mergeCell ref="B198:D198"/>
    <mergeCell ref="E198:K198"/>
    <mergeCell ref="L198:M198"/>
    <mergeCell ref="N198:O198"/>
    <mergeCell ref="B199:D199"/>
    <mergeCell ref="E199:K199"/>
    <mergeCell ref="L199:M199"/>
    <mergeCell ref="N199:O199"/>
    <mergeCell ref="B200:D200"/>
    <mergeCell ref="E200:K200"/>
    <mergeCell ref="L200:M200"/>
    <mergeCell ref="N200:O200"/>
    <mergeCell ref="B201:D201"/>
    <mergeCell ref="E201:K201"/>
    <mergeCell ref="L201:M201"/>
    <mergeCell ref="N201:O201"/>
    <mergeCell ref="B202:D202"/>
    <mergeCell ref="E202:K202"/>
    <mergeCell ref="L202:M202"/>
    <mergeCell ref="N202:O202"/>
    <mergeCell ref="B203:D203"/>
    <mergeCell ref="E203:K203"/>
    <mergeCell ref="L203:M203"/>
    <mergeCell ref="N203:O203"/>
    <mergeCell ref="B204:D204"/>
    <mergeCell ref="E204:K204"/>
    <mergeCell ref="L204:M204"/>
    <mergeCell ref="N204:O204"/>
    <mergeCell ref="B205:D205"/>
    <mergeCell ref="E205:K205"/>
    <mergeCell ref="L205:M205"/>
    <mergeCell ref="N205:O205"/>
    <mergeCell ref="B206:D206"/>
    <mergeCell ref="E206:K206"/>
    <mergeCell ref="L206:M206"/>
    <mergeCell ref="N206:O206"/>
    <mergeCell ref="B207:D207"/>
    <mergeCell ref="E207:K207"/>
    <mergeCell ref="L207:M207"/>
    <mergeCell ref="N207:O207"/>
    <mergeCell ref="A208:R208"/>
    <mergeCell ref="B209:E209"/>
    <mergeCell ref="F209:P209"/>
    <mergeCell ref="Q209:R209"/>
    <mergeCell ref="B210:E210"/>
    <mergeCell ref="F210:P210"/>
    <mergeCell ref="B211:E211"/>
    <mergeCell ref="F211:P211"/>
    <mergeCell ref="B212:E212"/>
    <mergeCell ref="F212:P212"/>
    <mergeCell ref="B213:E213"/>
    <mergeCell ref="F213:P213"/>
    <mergeCell ref="B214:E214"/>
    <mergeCell ref="F214:P214"/>
    <mergeCell ref="B215:E215"/>
    <mergeCell ref="F215:P215"/>
    <mergeCell ref="B216:E216"/>
    <mergeCell ref="F216:P216"/>
    <mergeCell ref="A217:B217"/>
    <mergeCell ref="C217:R217"/>
    <mergeCell ref="A218:B218"/>
    <mergeCell ref="C218:R218"/>
    <mergeCell ref="A219:R219"/>
    <mergeCell ref="B220:D220"/>
    <mergeCell ref="E220:K220"/>
    <mergeCell ref="L220:M220"/>
    <mergeCell ref="N220:O220"/>
    <mergeCell ref="B221:D221"/>
    <mergeCell ref="E221:K221"/>
    <mergeCell ref="L221:M221"/>
    <mergeCell ref="N221:O221"/>
    <mergeCell ref="B222:D222"/>
    <mergeCell ref="E222:K222"/>
    <mergeCell ref="L222:M222"/>
    <mergeCell ref="N222:O222"/>
    <mergeCell ref="B223:D223"/>
    <mergeCell ref="E223:K223"/>
    <mergeCell ref="L223:M223"/>
    <mergeCell ref="N223:O223"/>
    <mergeCell ref="B224:D224"/>
    <mergeCell ref="E224:K224"/>
    <mergeCell ref="L224:M224"/>
    <mergeCell ref="N224:O224"/>
    <mergeCell ref="B225:D225"/>
    <mergeCell ref="E225:K225"/>
    <mergeCell ref="L225:M225"/>
    <mergeCell ref="N225:O225"/>
    <mergeCell ref="B226:D226"/>
    <mergeCell ref="E226:K226"/>
    <mergeCell ref="L226:M226"/>
    <mergeCell ref="N226:O226"/>
    <mergeCell ref="B227:D227"/>
    <mergeCell ref="E227:K227"/>
    <mergeCell ref="L227:M227"/>
    <mergeCell ref="N227:O227"/>
    <mergeCell ref="B228:D228"/>
    <mergeCell ref="E228:K228"/>
    <mergeCell ref="L228:M228"/>
    <mergeCell ref="N228:O228"/>
    <mergeCell ref="A229:R229"/>
    <mergeCell ref="B230:D230"/>
    <mergeCell ref="E230:K230"/>
    <mergeCell ref="L230:O230"/>
    <mergeCell ref="B231:D231"/>
    <mergeCell ref="E231:K231"/>
    <mergeCell ref="L231:O231"/>
    <mergeCell ref="B232:D232"/>
    <mergeCell ref="E232:K232"/>
    <mergeCell ref="L232:O232"/>
    <mergeCell ref="B233:D233"/>
    <mergeCell ref="E233:K233"/>
    <mergeCell ref="L233:O233"/>
    <mergeCell ref="B234:D234"/>
    <mergeCell ref="E234:K234"/>
    <mergeCell ref="L234:O234"/>
    <mergeCell ref="B235:D235"/>
    <mergeCell ref="E235:K235"/>
    <mergeCell ref="L235:O235"/>
    <mergeCell ref="B236:D236"/>
    <mergeCell ref="E236:K236"/>
    <mergeCell ref="L236:O236"/>
    <mergeCell ref="B237:D237"/>
    <mergeCell ref="E237:K237"/>
    <mergeCell ref="L237:O237"/>
    <mergeCell ref="B238:D238"/>
    <mergeCell ref="E238:K238"/>
    <mergeCell ref="L238:O238"/>
    <mergeCell ref="B239:D239"/>
    <mergeCell ref="E239:K239"/>
    <mergeCell ref="L239:O239"/>
    <mergeCell ref="B240:D240"/>
    <mergeCell ref="E240:K240"/>
    <mergeCell ref="L240:O240"/>
    <mergeCell ref="B241:D241"/>
    <mergeCell ref="E241:K241"/>
    <mergeCell ref="L241:O241"/>
    <mergeCell ref="B242:D242"/>
    <mergeCell ref="E242:K242"/>
    <mergeCell ref="L242:O242"/>
    <mergeCell ref="A243:R243"/>
    <mergeCell ref="B244:D244"/>
    <mergeCell ref="E244:K244"/>
    <mergeCell ref="L244:O244"/>
    <mergeCell ref="B245:D245"/>
    <mergeCell ref="E245:K245"/>
    <mergeCell ref="L245:O245"/>
    <mergeCell ref="B246:D246"/>
    <mergeCell ref="E246:K246"/>
    <mergeCell ref="L246:O246"/>
    <mergeCell ref="B247:D247"/>
    <mergeCell ref="E247:K247"/>
    <mergeCell ref="L247:O247"/>
    <mergeCell ref="B248:D248"/>
    <mergeCell ref="E248:K248"/>
    <mergeCell ref="L248:O248"/>
    <mergeCell ref="B249:D249"/>
    <mergeCell ref="E249:K249"/>
    <mergeCell ref="L249:O249"/>
    <mergeCell ref="B250:D250"/>
    <mergeCell ref="E250:K250"/>
    <mergeCell ref="L250:O250"/>
    <mergeCell ref="A251:R251"/>
    <mergeCell ref="B252:G252"/>
    <mergeCell ref="H252:Q252"/>
    <mergeCell ref="B253:G253"/>
    <mergeCell ref="H253:Q253"/>
    <mergeCell ref="B254:G254"/>
    <mergeCell ref="H254:Q254"/>
    <mergeCell ref="A255:R255"/>
    <mergeCell ref="B256:G256"/>
    <mergeCell ref="H256:Q256"/>
    <mergeCell ref="B257:G257"/>
    <mergeCell ref="H257:Q257"/>
    <mergeCell ref="B258:G258"/>
    <mergeCell ref="H258:Q258"/>
    <mergeCell ref="B259:G259"/>
    <mergeCell ref="H259:Q259"/>
    <mergeCell ref="B260:G260"/>
    <mergeCell ref="H260:Q260"/>
    <mergeCell ref="B261:G261"/>
    <mergeCell ref="H261:Q261"/>
    <mergeCell ref="B262:G262"/>
    <mergeCell ref="H262:Q262"/>
    <mergeCell ref="B263:G263"/>
    <mergeCell ref="H263:Q263"/>
    <mergeCell ref="B264:G264"/>
    <mergeCell ref="H264:Q264"/>
    <mergeCell ref="A265:R265"/>
    <mergeCell ref="B266:D266"/>
    <mergeCell ref="E266:G266"/>
    <mergeCell ref="H266:K266"/>
    <mergeCell ref="L266:N266"/>
    <mergeCell ref="O266:Q266"/>
    <mergeCell ref="B267:D267"/>
    <mergeCell ref="E267:G267"/>
    <mergeCell ref="H267:K267"/>
    <mergeCell ref="L267:N267"/>
    <mergeCell ref="O267:Q267"/>
    <mergeCell ref="B268:D268"/>
    <mergeCell ref="E268:G268"/>
    <mergeCell ref="H268:K268"/>
    <mergeCell ref="L268:N268"/>
    <mergeCell ref="O268:Q268"/>
    <mergeCell ref="B269:D269"/>
    <mergeCell ref="E269:G269"/>
    <mergeCell ref="H269:K269"/>
    <mergeCell ref="L269:N269"/>
    <mergeCell ref="O269:Q269"/>
    <mergeCell ref="B270:D270"/>
    <mergeCell ref="E270:G270"/>
    <mergeCell ref="H270:K270"/>
    <mergeCell ref="L270:N270"/>
    <mergeCell ref="O270:Q270"/>
    <mergeCell ref="B271:D271"/>
    <mergeCell ref="E271:G271"/>
    <mergeCell ref="H271:K271"/>
    <mergeCell ref="L271:N271"/>
    <mergeCell ref="O271:Q271"/>
    <mergeCell ref="B272:D272"/>
    <mergeCell ref="E272:G272"/>
    <mergeCell ref="H272:K272"/>
    <mergeCell ref="L272:N272"/>
    <mergeCell ref="O272:Q272"/>
    <mergeCell ref="A273:R273"/>
    <mergeCell ref="B274:D274"/>
    <mergeCell ref="E274:G274"/>
    <mergeCell ref="H274:K274"/>
    <mergeCell ref="L274:N274"/>
    <mergeCell ref="O274:Q274"/>
    <mergeCell ref="B275:D275"/>
    <mergeCell ref="E275:G275"/>
    <mergeCell ref="H275:K275"/>
    <mergeCell ref="L275:N275"/>
    <mergeCell ref="O275:Q275"/>
    <mergeCell ref="B276:D276"/>
    <mergeCell ref="E276:G276"/>
    <mergeCell ref="H276:K276"/>
    <mergeCell ref="L276:N276"/>
    <mergeCell ref="O276:Q276"/>
    <mergeCell ref="B277:D277"/>
    <mergeCell ref="E277:G277"/>
    <mergeCell ref="H277:K277"/>
    <mergeCell ref="L277:N277"/>
    <mergeCell ref="O277:Q277"/>
    <mergeCell ref="B278:D278"/>
    <mergeCell ref="E278:G278"/>
    <mergeCell ref="H278:K278"/>
    <mergeCell ref="L278:N278"/>
    <mergeCell ref="O278:Q278"/>
    <mergeCell ref="B279:D279"/>
    <mergeCell ref="E279:G279"/>
    <mergeCell ref="H279:K279"/>
    <mergeCell ref="L279:N279"/>
    <mergeCell ref="O279:Q279"/>
    <mergeCell ref="B280:D280"/>
    <mergeCell ref="E280:G280"/>
    <mergeCell ref="H280:K280"/>
    <mergeCell ref="L280:N280"/>
    <mergeCell ref="O280:Q280"/>
    <mergeCell ref="A281:R281"/>
    <mergeCell ref="B282:G282"/>
    <mergeCell ref="H282:Q282"/>
    <mergeCell ref="B283:G283"/>
    <mergeCell ref="H283:Q283"/>
    <mergeCell ref="B284:G284"/>
    <mergeCell ref="H284:Q284"/>
    <mergeCell ref="B285:G285"/>
    <mergeCell ref="H285:Q285"/>
    <mergeCell ref="B286:G286"/>
    <mergeCell ref="H286:Q286"/>
    <mergeCell ref="B287:G287"/>
    <mergeCell ref="H287:Q287"/>
    <mergeCell ref="B288:G288"/>
    <mergeCell ref="H288:Q288"/>
    <mergeCell ref="B289:G289"/>
    <mergeCell ref="H289:Q289"/>
    <mergeCell ref="A290:R290"/>
    <mergeCell ref="A291:R291"/>
    <mergeCell ref="B292:E292"/>
    <mergeCell ref="F292:H292"/>
    <mergeCell ref="I292:K292"/>
    <mergeCell ref="L292:N292"/>
    <mergeCell ref="O292:P292"/>
    <mergeCell ref="Q292:R292"/>
    <mergeCell ref="B293:E293"/>
    <mergeCell ref="F293:H293"/>
    <mergeCell ref="I293:K293"/>
    <mergeCell ref="L293:N293"/>
    <mergeCell ref="O293:P293"/>
    <mergeCell ref="B294:E294"/>
    <mergeCell ref="F294:H294"/>
    <mergeCell ref="I294:K294"/>
    <mergeCell ref="L294:N294"/>
    <mergeCell ref="O294:P294"/>
    <mergeCell ref="B295:E295"/>
    <mergeCell ref="F295:H295"/>
    <mergeCell ref="I295:K295"/>
    <mergeCell ref="L295:N295"/>
    <mergeCell ref="O295:P295"/>
    <mergeCell ref="B296:E296"/>
    <mergeCell ref="F296:H296"/>
    <mergeCell ref="I296:K296"/>
    <mergeCell ref="L296:N296"/>
    <mergeCell ref="O296:P296"/>
    <mergeCell ref="B297:E297"/>
    <mergeCell ref="F297:H297"/>
    <mergeCell ref="I297:K297"/>
    <mergeCell ref="L297:N297"/>
    <mergeCell ref="O297:P297"/>
    <mergeCell ref="B298:E298"/>
    <mergeCell ref="F298:H298"/>
    <mergeCell ref="I298:K298"/>
    <mergeCell ref="L298:N298"/>
    <mergeCell ref="O298:P298"/>
    <mergeCell ref="A299:R299"/>
    <mergeCell ref="B300:E300"/>
    <mergeCell ref="F300:H300"/>
    <mergeCell ref="I300:K300"/>
    <mergeCell ref="L300:N300"/>
    <mergeCell ref="O300:P300"/>
    <mergeCell ref="B301:E301"/>
    <mergeCell ref="F301:H301"/>
    <mergeCell ref="I301:K301"/>
    <mergeCell ref="L301:N301"/>
    <mergeCell ref="O301:P301"/>
    <mergeCell ref="B302:E302"/>
    <mergeCell ref="F302:H302"/>
    <mergeCell ref="I302:K302"/>
    <mergeCell ref="L302:N302"/>
    <mergeCell ref="O302:P302"/>
    <mergeCell ref="B303:E303"/>
    <mergeCell ref="F303:H303"/>
    <mergeCell ref="I303:K303"/>
    <mergeCell ref="L303:N303"/>
    <mergeCell ref="O303:P303"/>
    <mergeCell ref="A304:R304"/>
    <mergeCell ref="B305:E305"/>
    <mergeCell ref="F305:Q305"/>
    <mergeCell ref="B306:E306"/>
    <mergeCell ref="F306:Q306"/>
    <mergeCell ref="B307:E307"/>
    <mergeCell ref="F307:Q307"/>
    <mergeCell ref="B308:E308"/>
    <mergeCell ref="F308:Q308"/>
    <mergeCell ref="B309:E309"/>
    <mergeCell ref="F309:Q309"/>
    <mergeCell ref="B310:E310"/>
    <mergeCell ref="F310:Q310"/>
    <mergeCell ref="B311:E311"/>
    <mergeCell ref="F311:Q311"/>
    <mergeCell ref="B312:E312"/>
    <mergeCell ref="F312:Q312"/>
    <mergeCell ref="A313:R313"/>
    <mergeCell ref="B314:D314"/>
    <mergeCell ref="E314:G314"/>
    <mergeCell ref="H314:K314"/>
    <mergeCell ref="L314:N314"/>
    <mergeCell ref="O314:Q314"/>
    <mergeCell ref="B315:D315"/>
    <mergeCell ref="E315:G315"/>
    <mergeCell ref="H315:K315"/>
    <mergeCell ref="L315:N315"/>
    <mergeCell ref="O315:Q315"/>
    <mergeCell ref="B316:D316"/>
    <mergeCell ref="E316:G316"/>
    <mergeCell ref="H316:K316"/>
    <mergeCell ref="L316:N316"/>
    <mergeCell ref="O316:Q316"/>
    <mergeCell ref="B317:D317"/>
    <mergeCell ref="E317:G317"/>
    <mergeCell ref="H317:K317"/>
    <mergeCell ref="L317:N317"/>
    <mergeCell ref="O317:Q317"/>
    <mergeCell ref="B318:D318"/>
    <mergeCell ref="E318:G318"/>
    <mergeCell ref="H318:K318"/>
    <mergeCell ref="L318:N318"/>
    <mergeCell ref="O318:Q318"/>
    <mergeCell ref="B319:D319"/>
    <mergeCell ref="E319:G319"/>
    <mergeCell ref="H319:K319"/>
    <mergeCell ref="L319:N319"/>
    <mergeCell ref="O319:Q319"/>
    <mergeCell ref="B320:D320"/>
    <mergeCell ref="E320:G320"/>
    <mergeCell ref="H320:K320"/>
    <mergeCell ref="L320:N320"/>
    <mergeCell ref="O320:Q320"/>
    <mergeCell ref="A321:R321"/>
    <mergeCell ref="B322:D322"/>
    <mergeCell ref="E322:G322"/>
    <mergeCell ref="H322:K322"/>
    <mergeCell ref="L322:N322"/>
    <mergeCell ref="O322:Q322"/>
    <mergeCell ref="B323:D323"/>
    <mergeCell ref="E323:G323"/>
    <mergeCell ref="H323:K323"/>
    <mergeCell ref="L323:N323"/>
    <mergeCell ref="O323:Q323"/>
    <mergeCell ref="B324:D324"/>
    <mergeCell ref="E324:G324"/>
    <mergeCell ref="H324:K324"/>
    <mergeCell ref="L324:N324"/>
    <mergeCell ref="O324:Q324"/>
    <mergeCell ref="B325:D325"/>
    <mergeCell ref="E325:G325"/>
    <mergeCell ref="H325:K325"/>
    <mergeCell ref="L325:N325"/>
    <mergeCell ref="O325:Q325"/>
    <mergeCell ref="B326:D326"/>
    <mergeCell ref="E326:G326"/>
    <mergeCell ref="H326:K326"/>
    <mergeCell ref="L326:N326"/>
    <mergeCell ref="O326:Q326"/>
    <mergeCell ref="B327:D327"/>
    <mergeCell ref="E327:G327"/>
    <mergeCell ref="H327:K327"/>
    <mergeCell ref="L327:N327"/>
    <mergeCell ref="O327:Q327"/>
    <mergeCell ref="B328:D328"/>
    <mergeCell ref="E328:G328"/>
    <mergeCell ref="H328:K328"/>
    <mergeCell ref="L328:N328"/>
    <mergeCell ref="O328:Q328"/>
    <mergeCell ref="A329:R329"/>
    <mergeCell ref="B330:D330"/>
    <mergeCell ref="E330:G330"/>
    <mergeCell ref="H330:K330"/>
    <mergeCell ref="L330:N330"/>
    <mergeCell ref="O330:Q330"/>
    <mergeCell ref="B331:D331"/>
    <mergeCell ref="E331:G331"/>
    <mergeCell ref="H331:K331"/>
    <mergeCell ref="L331:N331"/>
    <mergeCell ref="O331:Q331"/>
    <mergeCell ref="B332:D332"/>
    <mergeCell ref="E332:G332"/>
    <mergeCell ref="H332:K332"/>
    <mergeCell ref="L332:N332"/>
    <mergeCell ref="O332:Q332"/>
    <mergeCell ref="B333:D333"/>
    <mergeCell ref="E333:G333"/>
    <mergeCell ref="H333:K333"/>
    <mergeCell ref="L333:N333"/>
    <mergeCell ref="O333:Q333"/>
    <mergeCell ref="B334:D334"/>
    <mergeCell ref="E334:G334"/>
    <mergeCell ref="H334:K334"/>
    <mergeCell ref="L334:N334"/>
    <mergeCell ref="O334:Q334"/>
    <mergeCell ref="B335:D335"/>
    <mergeCell ref="E335:G335"/>
    <mergeCell ref="H335:K335"/>
    <mergeCell ref="L335:N335"/>
    <mergeCell ref="O335:Q335"/>
    <mergeCell ref="B336:D336"/>
    <mergeCell ref="E336:G336"/>
    <mergeCell ref="H336:K336"/>
    <mergeCell ref="L336:N336"/>
    <mergeCell ref="O336:Q336"/>
    <mergeCell ref="A337:R337"/>
    <mergeCell ref="B338:D338"/>
    <mergeCell ref="E338:Q338"/>
    <mergeCell ref="B339:D339"/>
    <mergeCell ref="E339:Q339"/>
    <mergeCell ref="B340:D340"/>
    <mergeCell ref="E340:Q340"/>
    <mergeCell ref="B341:D341"/>
    <mergeCell ref="E341:Q341"/>
    <mergeCell ref="B342:D342"/>
    <mergeCell ref="E342:Q342"/>
    <mergeCell ref="B343:D343"/>
    <mergeCell ref="E343:Q343"/>
    <mergeCell ref="B344:D344"/>
    <mergeCell ref="E344:Q344"/>
    <mergeCell ref="B345:D345"/>
    <mergeCell ref="E345:Q345"/>
    <mergeCell ref="B346:D346"/>
    <mergeCell ref="E346:Q346"/>
    <mergeCell ref="B347:D347"/>
    <mergeCell ref="E347:Q347"/>
    <mergeCell ref="A348:R348"/>
    <mergeCell ref="B349:E349"/>
    <mergeCell ref="F349:H349"/>
    <mergeCell ref="I349:K349"/>
    <mergeCell ref="L349:N349"/>
    <mergeCell ref="O349:P349"/>
    <mergeCell ref="Q349:R349"/>
    <mergeCell ref="B350:E350"/>
    <mergeCell ref="F350:H350"/>
    <mergeCell ref="I350:K350"/>
    <mergeCell ref="L350:N350"/>
    <mergeCell ref="O350:P350"/>
    <mergeCell ref="B351:E351"/>
    <mergeCell ref="F351:H351"/>
    <mergeCell ref="I351:K351"/>
    <mergeCell ref="L351:N351"/>
    <mergeCell ref="O351:P351"/>
    <mergeCell ref="A352:R352"/>
    <mergeCell ref="B353:E353"/>
    <mergeCell ref="F353:H353"/>
    <mergeCell ref="I353:K353"/>
    <mergeCell ref="L353:N353"/>
    <mergeCell ref="O353:P353"/>
    <mergeCell ref="B354:E354"/>
    <mergeCell ref="F354:H354"/>
    <mergeCell ref="I354:K354"/>
    <mergeCell ref="L354:N354"/>
    <mergeCell ref="O354:P354"/>
    <mergeCell ref="B355:E355"/>
    <mergeCell ref="F355:H355"/>
    <mergeCell ref="I355:K355"/>
    <mergeCell ref="L355:N355"/>
    <mergeCell ref="O355:P355"/>
    <mergeCell ref="B356:E356"/>
    <mergeCell ref="F356:H356"/>
    <mergeCell ref="I356:K356"/>
    <mergeCell ref="L356:N356"/>
    <mergeCell ref="O356:P356"/>
    <mergeCell ref="A357:R357"/>
    <mergeCell ref="B358:E358"/>
    <mergeCell ref="F358:P358"/>
    <mergeCell ref="Q358:R358"/>
    <mergeCell ref="B359:E359"/>
    <mergeCell ref="F359:P359"/>
    <mergeCell ref="B360:E360"/>
    <mergeCell ref="F360:P360"/>
    <mergeCell ref="B361:E361"/>
    <mergeCell ref="F361:P361"/>
    <mergeCell ref="B362:E362"/>
    <mergeCell ref="F362:P362"/>
    <mergeCell ref="B363:E363"/>
    <mergeCell ref="F363:P363"/>
    <mergeCell ref="B364:E364"/>
    <mergeCell ref="F364:P364"/>
    <mergeCell ref="B365:E365"/>
    <mergeCell ref="F365:P365"/>
    <mergeCell ref="A366:R366"/>
    <mergeCell ref="A367:R367"/>
    <mergeCell ref="B368:D368"/>
    <mergeCell ref="E368:H368"/>
    <mergeCell ref="I368:K368"/>
    <mergeCell ref="L368:N368"/>
    <mergeCell ref="O368:Q368"/>
    <mergeCell ref="B369:D369"/>
    <mergeCell ref="E369:H369"/>
    <mergeCell ref="I369:K369"/>
    <mergeCell ref="L369:N369"/>
    <mergeCell ref="O369:Q369"/>
    <mergeCell ref="B370:D370"/>
    <mergeCell ref="E370:H370"/>
    <mergeCell ref="I370:K370"/>
    <mergeCell ref="L370:N370"/>
    <mergeCell ref="O370:Q370"/>
    <mergeCell ref="B371:D371"/>
    <mergeCell ref="E371:H371"/>
    <mergeCell ref="I371:K371"/>
    <mergeCell ref="L371:N371"/>
    <mergeCell ref="O371:Q371"/>
    <mergeCell ref="B372:D372"/>
    <mergeCell ref="E372:H372"/>
    <mergeCell ref="I372:K372"/>
    <mergeCell ref="L372:N372"/>
    <mergeCell ref="O372:Q372"/>
    <mergeCell ref="A373:R373"/>
    <mergeCell ref="B374:D374"/>
    <mergeCell ref="E374:H374"/>
    <mergeCell ref="I374:K374"/>
    <mergeCell ref="L374:N374"/>
    <mergeCell ref="O374:Q374"/>
    <mergeCell ref="B375:D375"/>
    <mergeCell ref="E375:H375"/>
    <mergeCell ref="I375:K375"/>
    <mergeCell ref="L375:N375"/>
    <mergeCell ref="O375:Q375"/>
    <mergeCell ref="B376:D376"/>
    <mergeCell ref="E376:H376"/>
    <mergeCell ref="I376:K376"/>
    <mergeCell ref="L376:N376"/>
    <mergeCell ref="O376:Q376"/>
    <mergeCell ref="B377:D377"/>
    <mergeCell ref="E377:H377"/>
    <mergeCell ref="I377:K377"/>
    <mergeCell ref="L377:N377"/>
    <mergeCell ref="O377:Q377"/>
    <mergeCell ref="B378:D378"/>
    <mergeCell ref="E378:H378"/>
    <mergeCell ref="I378:K378"/>
    <mergeCell ref="L378:N378"/>
    <mergeCell ref="O378:Q378"/>
    <mergeCell ref="B379:D379"/>
    <mergeCell ref="E379:H379"/>
    <mergeCell ref="I379:K379"/>
    <mergeCell ref="L379:N379"/>
    <mergeCell ref="O379:Q379"/>
    <mergeCell ref="B380:D380"/>
    <mergeCell ref="E380:H380"/>
    <mergeCell ref="I380:K380"/>
    <mergeCell ref="L380:N380"/>
    <mergeCell ref="O380:Q380"/>
    <mergeCell ref="A381:R381"/>
    <mergeCell ref="B382:D382"/>
    <mergeCell ref="E382:H382"/>
    <mergeCell ref="I382:K382"/>
    <mergeCell ref="L382:N382"/>
    <mergeCell ref="O382:R382"/>
    <mergeCell ref="B383:D383"/>
    <mergeCell ref="E383:H383"/>
    <mergeCell ref="I383:K383"/>
    <mergeCell ref="L383:N383"/>
    <mergeCell ref="B384:D384"/>
    <mergeCell ref="E384:H384"/>
    <mergeCell ref="I384:K384"/>
    <mergeCell ref="L384:N384"/>
    <mergeCell ref="B385:D385"/>
    <mergeCell ref="E385:H385"/>
    <mergeCell ref="I385:K385"/>
    <mergeCell ref="L385:N385"/>
    <mergeCell ref="B386:D386"/>
    <mergeCell ref="E386:H386"/>
    <mergeCell ref="I386:K386"/>
    <mergeCell ref="L386:N386"/>
    <mergeCell ref="B387:D387"/>
    <mergeCell ref="E387:H387"/>
    <mergeCell ref="I387:K387"/>
    <mergeCell ref="L387:N387"/>
    <mergeCell ref="B388:D388"/>
    <mergeCell ref="E388:H388"/>
    <mergeCell ref="I388:K388"/>
    <mergeCell ref="L388:N388"/>
    <mergeCell ref="B389:D389"/>
    <mergeCell ref="E389:H389"/>
    <mergeCell ref="I389:K389"/>
    <mergeCell ref="L389:N389"/>
    <mergeCell ref="B390:D390"/>
    <mergeCell ref="E390:H390"/>
    <mergeCell ref="I390:K390"/>
    <mergeCell ref="L390:N390"/>
    <mergeCell ref="A391:R391"/>
    <mergeCell ref="B392:D392"/>
    <mergeCell ref="E392:Q392"/>
    <mergeCell ref="B393:D393"/>
    <mergeCell ref="E393:Q393"/>
    <mergeCell ref="B394:D394"/>
    <mergeCell ref="E394:Q394"/>
    <mergeCell ref="B395:D395"/>
    <mergeCell ref="E395:Q395"/>
    <mergeCell ref="B396:D396"/>
    <mergeCell ref="E396:Q396"/>
    <mergeCell ref="B397:D397"/>
    <mergeCell ref="E397:Q397"/>
    <mergeCell ref="B398:D398"/>
    <mergeCell ref="E398:Q398"/>
    <mergeCell ref="B399:D399"/>
    <mergeCell ref="E399:Q399"/>
    <mergeCell ref="A400:R400"/>
    <mergeCell ref="A401:R401"/>
    <mergeCell ref="B402:D402"/>
    <mergeCell ref="E402:I402"/>
    <mergeCell ref="J402:M402"/>
    <mergeCell ref="N402:Q402"/>
    <mergeCell ref="B403:D403"/>
    <mergeCell ref="E403:I403"/>
    <mergeCell ref="J403:M403"/>
    <mergeCell ref="N403:Q403"/>
    <mergeCell ref="B404:D404"/>
    <mergeCell ref="E404:I404"/>
    <mergeCell ref="J404:M404"/>
    <mergeCell ref="N404:Q404"/>
    <mergeCell ref="B405:D405"/>
    <mergeCell ref="E405:I405"/>
    <mergeCell ref="J405:M405"/>
    <mergeCell ref="N405:Q405"/>
    <mergeCell ref="B406:D406"/>
    <mergeCell ref="E406:I406"/>
    <mergeCell ref="J406:M406"/>
    <mergeCell ref="N406:Q406"/>
    <mergeCell ref="A407:R407"/>
    <mergeCell ref="B408:D408"/>
    <mergeCell ref="E408:I408"/>
    <mergeCell ref="J408:R408"/>
    <mergeCell ref="B409:D409"/>
    <mergeCell ref="E409:I409"/>
    <mergeCell ref="A419:R419"/>
    <mergeCell ref="A420:R420"/>
    <mergeCell ref="B421:D421"/>
    <mergeCell ref="E421:Q421"/>
    <mergeCell ref="B422:D422"/>
    <mergeCell ref="E422:Q422"/>
    <mergeCell ref="B423:D423"/>
    <mergeCell ref="E423:Q423"/>
    <mergeCell ref="B410:D410"/>
    <mergeCell ref="E410:I410"/>
    <mergeCell ref="B411:D411"/>
    <mergeCell ref="E411:I411"/>
    <mergeCell ref="A412:R412"/>
    <mergeCell ref="B413:D413"/>
    <mergeCell ref="E413:M413"/>
    <mergeCell ref="N413:R413"/>
    <mergeCell ref="B414:D414"/>
    <mergeCell ref="E414:M414"/>
    <mergeCell ref="B415:D415"/>
    <mergeCell ref="E415:M415"/>
    <mergeCell ref="B416:D416"/>
    <mergeCell ref="E416:M416"/>
    <mergeCell ref="B417:D417"/>
    <mergeCell ref="E417:M417"/>
    <mergeCell ref="B418:D418"/>
    <mergeCell ref="E418:M418"/>
  </mergeCells>
  <pageMargins left="0.7" right="0.7" top="0.75" bottom="0.75" header="0.511811023622047" footer="0.511811023622047"/>
  <pageSetup paperSize="9" scale="84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D95"/>
  <sheetViews>
    <sheetView view="pageBreakPreview" zoomScaleNormal="100" zoomScaleSheetLayoutView="100" zoomScalePageLayoutView="85" workbookViewId="0">
      <pane ySplit="3" topLeftCell="A4" activePane="bottomLeft" state="frozen"/>
      <selection pane="bottomLeft" activeCell="A4" sqref="A4:D4"/>
    </sheetView>
  </sheetViews>
  <sheetFormatPr baseColWidth="10" defaultColWidth="8.83203125" defaultRowHeight="15"/>
  <cols>
    <col min="1" max="1" width="15.6640625" style="34" customWidth="1"/>
    <col min="2" max="2" width="26.33203125" style="35" customWidth="1"/>
    <col min="3" max="4" width="15.6640625" style="36" customWidth="1"/>
    <col min="5" max="16384" width="8.83203125" style="37"/>
  </cols>
  <sheetData>
    <row r="1" spans="1:4">
      <c r="A1" s="38"/>
      <c r="B1" s="39"/>
      <c r="C1" s="40"/>
      <c r="D1" s="40"/>
    </row>
    <row r="2" spans="1:4">
      <c r="A2" s="38"/>
      <c r="B2" s="39"/>
      <c r="C2" s="40"/>
      <c r="D2" s="40"/>
    </row>
    <row r="3" spans="1:4">
      <c r="A3" s="41" t="s">
        <v>475</v>
      </c>
      <c r="B3" s="42" t="s">
        <v>1341</v>
      </c>
      <c r="C3" s="43" t="s">
        <v>1342</v>
      </c>
      <c r="D3" s="44" t="s">
        <v>1343</v>
      </c>
    </row>
    <row r="4" spans="1:4" ht="21">
      <c r="A4" s="320" t="s">
        <v>1344</v>
      </c>
      <c r="B4" s="320"/>
      <c r="C4" s="320"/>
      <c r="D4" s="320"/>
    </row>
    <row r="5" spans="1:4">
      <c r="A5" s="321" t="s">
        <v>1345</v>
      </c>
      <c r="B5" s="321"/>
      <c r="C5" s="321"/>
      <c r="D5" s="321"/>
    </row>
    <row r="6" spans="1:4">
      <c r="A6" s="45" t="s">
        <v>1346</v>
      </c>
      <c r="B6" s="35" t="s">
        <v>1347</v>
      </c>
      <c r="C6" s="46">
        <v>269.39999999999998</v>
      </c>
      <c r="D6" s="46">
        <f t="shared" ref="D6:D37" si="0">C6*1.2</f>
        <v>323.27999999999997</v>
      </c>
    </row>
    <row r="7" spans="1:4">
      <c r="A7" s="45" t="s">
        <v>1348</v>
      </c>
      <c r="B7" s="35" t="s">
        <v>1349</v>
      </c>
      <c r="C7" s="46">
        <v>320.45999999999998</v>
      </c>
      <c r="D7" s="46">
        <f t="shared" si="0"/>
        <v>384.55199999999996</v>
      </c>
    </row>
    <row r="8" spans="1:4">
      <c r="A8" s="45" t="s">
        <v>1350</v>
      </c>
      <c r="B8" s="35" t="s">
        <v>1351</v>
      </c>
      <c r="C8" s="46">
        <v>318.14999999999998</v>
      </c>
      <c r="D8" s="46">
        <f t="shared" si="0"/>
        <v>381.78</v>
      </c>
    </row>
    <row r="9" spans="1:4">
      <c r="A9" s="45" t="s">
        <v>1352</v>
      </c>
      <c r="B9" s="35" t="s">
        <v>1353</v>
      </c>
      <c r="C9" s="46">
        <v>311.64999999999998</v>
      </c>
      <c r="D9" s="46">
        <f t="shared" si="0"/>
        <v>373.97999999999996</v>
      </c>
    </row>
    <row r="10" spans="1:4">
      <c r="A10" s="45" t="s">
        <v>1354</v>
      </c>
      <c r="B10" s="35" t="s">
        <v>1355</v>
      </c>
      <c r="C10" s="46">
        <v>321.93</v>
      </c>
      <c r="D10" s="46">
        <f t="shared" si="0"/>
        <v>386.31599999999997</v>
      </c>
    </row>
    <row r="11" spans="1:4">
      <c r="A11" s="45" t="s">
        <v>1356</v>
      </c>
      <c r="B11" s="35" t="s">
        <v>1357</v>
      </c>
      <c r="C11" s="46">
        <v>324.12</v>
      </c>
      <c r="D11" s="46">
        <f t="shared" si="0"/>
        <v>388.94400000000002</v>
      </c>
    </row>
    <row r="12" spans="1:4">
      <c r="A12" s="45" t="s">
        <v>1358</v>
      </c>
      <c r="B12" s="35" t="s">
        <v>1359</v>
      </c>
      <c r="C12" s="46">
        <v>320.45999999999998</v>
      </c>
      <c r="D12" s="46">
        <f t="shared" si="0"/>
        <v>384.55199999999996</v>
      </c>
    </row>
    <row r="13" spans="1:4">
      <c r="A13" s="45" t="s">
        <v>1360</v>
      </c>
      <c r="B13" s="35" t="s">
        <v>1361</v>
      </c>
      <c r="C13" s="46">
        <v>318.14999999999998</v>
      </c>
      <c r="D13" s="46">
        <f t="shared" si="0"/>
        <v>381.78</v>
      </c>
    </row>
    <row r="14" spans="1:4">
      <c r="A14" s="45" t="s">
        <v>1362</v>
      </c>
      <c r="B14" s="35" t="s">
        <v>1363</v>
      </c>
      <c r="C14" s="46">
        <v>311.64999999999998</v>
      </c>
      <c r="D14" s="46">
        <f t="shared" si="0"/>
        <v>373.97999999999996</v>
      </c>
    </row>
    <row r="15" spans="1:4">
      <c r="A15" s="45" t="s">
        <v>1364</v>
      </c>
      <c r="B15" s="35" t="s">
        <v>1365</v>
      </c>
      <c r="C15" s="46">
        <v>321.93</v>
      </c>
      <c r="D15" s="46">
        <f t="shared" si="0"/>
        <v>386.31599999999997</v>
      </c>
    </row>
    <row r="16" spans="1:4">
      <c r="A16" s="45" t="s">
        <v>1366</v>
      </c>
      <c r="B16" s="35" t="s">
        <v>1367</v>
      </c>
      <c r="C16" s="46">
        <v>324.12</v>
      </c>
      <c r="D16" s="46">
        <f t="shared" si="0"/>
        <v>388.94400000000002</v>
      </c>
    </row>
    <row r="17" spans="1:4">
      <c r="A17" s="45" t="s">
        <v>1368</v>
      </c>
      <c r="B17" s="35" t="s">
        <v>1369</v>
      </c>
      <c r="C17" s="46">
        <v>323.52999999999997</v>
      </c>
      <c r="D17" s="46">
        <f t="shared" si="0"/>
        <v>388.23599999999993</v>
      </c>
    </row>
    <row r="18" spans="1:4">
      <c r="A18" s="45" t="s">
        <v>1370</v>
      </c>
      <c r="B18" s="35" t="s">
        <v>1371</v>
      </c>
      <c r="C18" s="46">
        <v>321.22000000000003</v>
      </c>
      <c r="D18" s="46">
        <f t="shared" si="0"/>
        <v>385.464</v>
      </c>
    </row>
    <row r="19" spans="1:4">
      <c r="A19" s="45" t="s">
        <v>1372</v>
      </c>
      <c r="B19" s="35" t="s">
        <v>1373</v>
      </c>
      <c r="C19" s="46">
        <v>314.72000000000003</v>
      </c>
      <c r="D19" s="46">
        <f t="shared" si="0"/>
        <v>377.66400000000004</v>
      </c>
    </row>
    <row r="20" spans="1:4">
      <c r="A20" s="45" t="s">
        <v>1374</v>
      </c>
      <c r="B20" s="35" t="s">
        <v>1375</v>
      </c>
      <c r="C20" s="46">
        <v>325.01</v>
      </c>
      <c r="D20" s="46">
        <f t="shared" si="0"/>
        <v>390.012</v>
      </c>
    </row>
    <row r="21" spans="1:4">
      <c r="A21" s="34" t="s">
        <v>1376</v>
      </c>
      <c r="B21" s="35" t="s">
        <v>1377</v>
      </c>
      <c r="C21" s="46">
        <v>327.18</v>
      </c>
      <c r="D21" s="46">
        <f t="shared" si="0"/>
        <v>392.61599999999999</v>
      </c>
    </row>
    <row r="22" spans="1:4">
      <c r="A22" s="34" t="s">
        <v>1378</v>
      </c>
      <c r="B22" s="35" t="s">
        <v>1379</v>
      </c>
      <c r="C22" s="46">
        <v>320.58</v>
      </c>
      <c r="D22" s="46">
        <f t="shared" si="0"/>
        <v>384.69599999999997</v>
      </c>
    </row>
    <row r="23" spans="1:4">
      <c r="A23" s="34" t="s">
        <v>1380</v>
      </c>
      <c r="B23" s="35" t="s">
        <v>1381</v>
      </c>
      <c r="C23" s="46">
        <v>318.27999999999997</v>
      </c>
      <c r="D23" s="46">
        <f t="shared" si="0"/>
        <v>381.93599999999998</v>
      </c>
    </row>
    <row r="24" spans="1:4">
      <c r="A24" s="34" t="s">
        <v>1382</v>
      </c>
      <c r="B24" s="35" t="s">
        <v>1383</v>
      </c>
      <c r="C24" s="46">
        <v>311.77999999999997</v>
      </c>
      <c r="D24" s="46">
        <f t="shared" si="0"/>
        <v>374.13599999999997</v>
      </c>
    </row>
    <row r="25" spans="1:4">
      <c r="A25" s="34" t="s">
        <v>1384</v>
      </c>
      <c r="B25" s="35" t="s">
        <v>1385</v>
      </c>
      <c r="C25" s="46">
        <v>322.07</v>
      </c>
      <c r="D25" s="46">
        <f t="shared" si="0"/>
        <v>386.48399999999998</v>
      </c>
    </row>
    <row r="26" spans="1:4">
      <c r="A26" s="34" t="s">
        <v>1386</v>
      </c>
      <c r="B26" s="35" t="s">
        <v>1387</v>
      </c>
      <c r="C26" s="46">
        <v>324.24</v>
      </c>
      <c r="D26" s="46">
        <f t="shared" si="0"/>
        <v>389.08800000000002</v>
      </c>
    </row>
    <row r="27" spans="1:4">
      <c r="A27" s="34" t="s">
        <v>1388</v>
      </c>
      <c r="B27" s="35" t="s">
        <v>1389</v>
      </c>
      <c r="C27" s="46">
        <v>315.97000000000003</v>
      </c>
      <c r="D27" s="46">
        <f t="shared" si="0"/>
        <v>379.16400000000004</v>
      </c>
    </row>
    <row r="28" spans="1:4">
      <c r="A28" s="34" t="s">
        <v>1390</v>
      </c>
      <c r="B28" s="35" t="s">
        <v>1391</v>
      </c>
      <c r="C28" s="46">
        <v>309.47000000000003</v>
      </c>
      <c r="D28" s="46">
        <f t="shared" si="0"/>
        <v>371.36400000000003</v>
      </c>
    </row>
    <row r="29" spans="1:4">
      <c r="A29" s="34" t="s">
        <v>1392</v>
      </c>
      <c r="B29" s="35" t="s">
        <v>1393</v>
      </c>
      <c r="C29" s="46">
        <v>319.76</v>
      </c>
      <c r="D29" s="46">
        <f t="shared" si="0"/>
        <v>383.71199999999999</v>
      </c>
    </row>
    <row r="30" spans="1:4">
      <c r="A30" s="34" t="s">
        <v>1394</v>
      </c>
      <c r="B30" s="35" t="s">
        <v>1395</v>
      </c>
      <c r="C30" s="46">
        <v>321.93</v>
      </c>
      <c r="D30" s="46">
        <f t="shared" si="0"/>
        <v>386.31599999999997</v>
      </c>
    </row>
    <row r="31" spans="1:4">
      <c r="A31" s="34" t="s">
        <v>1396</v>
      </c>
      <c r="B31" s="35" t="s">
        <v>1397</v>
      </c>
      <c r="C31" s="46">
        <v>286.18</v>
      </c>
      <c r="D31" s="46">
        <f t="shared" si="0"/>
        <v>343.416</v>
      </c>
    </row>
    <row r="32" spans="1:4">
      <c r="A32" s="34" t="s">
        <v>1398</v>
      </c>
      <c r="B32" s="35" t="s">
        <v>1399</v>
      </c>
      <c r="C32" s="46">
        <v>302.95999999999998</v>
      </c>
      <c r="D32" s="46">
        <f t="shared" si="0"/>
        <v>363.55199999999996</v>
      </c>
    </row>
    <row r="33" spans="1:4">
      <c r="A33" s="34" t="s">
        <v>1400</v>
      </c>
      <c r="B33" s="35" t="s">
        <v>1401</v>
      </c>
      <c r="C33" s="46">
        <v>313.25</v>
      </c>
      <c r="D33" s="46">
        <f t="shared" si="0"/>
        <v>375.9</v>
      </c>
    </row>
    <row r="34" spans="1:4">
      <c r="A34" s="34" t="s">
        <v>1402</v>
      </c>
      <c r="B34" s="35" t="s">
        <v>1403</v>
      </c>
      <c r="C34" s="46">
        <v>315.43</v>
      </c>
      <c r="D34" s="46">
        <f t="shared" si="0"/>
        <v>378.51600000000002</v>
      </c>
    </row>
    <row r="35" spans="1:4">
      <c r="A35" s="34" t="s">
        <v>1404</v>
      </c>
      <c r="B35" s="35" t="s">
        <v>1405</v>
      </c>
      <c r="C35" s="46">
        <v>323.54000000000002</v>
      </c>
      <c r="D35" s="46">
        <f t="shared" si="0"/>
        <v>388.24799999999999</v>
      </c>
    </row>
    <row r="36" spans="1:4">
      <c r="A36" s="34" t="s">
        <v>1406</v>
      </c>
      <c r="B36" s="35" t="s">
        <v>1407</v>
      </c>
      <c r="C36" s="46">
        <v>325.73</v>
      </c>
      <c r="D36" s="46">
        <f t="shared" si="0"/>
        <v>390.87600000000003</v>
      </c>
    </row>
    <row r="37" spans="1:4">
      <c r="A37" s="34" t="s">
        <v>1408</v>
      </c>
      <c r="B37" s="35" t="s">
        <v>1409</v>
      </c>
      <c r="C37" s="46">
        <v>327.9</v>
      </c>
      <c r="D37" s="46">
        <f t="shared" si="0"/>
        <v>393.47999999999996</v>
      </c>
    </row>
    <row r="38" spans="1:4">
      <c r="A38" s="321" t="s">
        <v>1410</v>
      </c>
      <c r="B38" s="321"/>
      <c r="C38" s="321"/>
      <c r="D38" s="321"/>
    </row>
    <row r="39" spans="1:4">
      <c r="A39" s="34" t="s">
        <v>1411</v>
      </c>
      <c r="B39" s="47" t="s">
        <v>1412</v>
      </c>
      <c r="C39" s="46">
        <v>193.36166666666668</v>
      </c>
      <c r="D39" s="46">
        <f>C39*1.2</f>
        <v>232.03399999999999</v>
      </c>
    </row>
    <row r="40" spans="1:4">
      <c r="A40" s="34" t="s">
        <v>1413</v>
      </c>
      <c r="B40" s="47" t="s">
        <v>1414</v>
      </c>
      <c r="C40" s="46">
        <v>193.36166666666668</v>
      </c>
      <c r="D40" s="46">
        <f>C40*1.2</f>
        <v>232.03399999999999</v>
      </c>
    </row>
    <row r="41" spans="1:4">
      <c r="A41" s="34" t="s">
        <v>1415</v>
      </c>
      <c r="B41" s="47" t="s">
        <v>1416</v>
      </c>
      <c r="C41" s="46">
        <v>193.36166666666668</v>
      </c>
      <c r="D41" s="46">
        <f>C41*1.2</f>
        <v>232.03399999999999</v>
      </c>
    </row>
    <row r="42" spans="1:4">
      <c r="A42" s="34" t="s">
        <v>1417</v>
      </c>
      <c r="B42" s="47" t="s">
        <v>1418</v>
      </c>
      <c r="C42" s="46">
        <v>193.36166666666668</v>
      </c>
      <c r="D42" s="46">
        <f>C42*1.2</f>
        <v>232.03399999999999</v>
      </c>
    </row>
    <row r="43" spans="1:4">
      <c r="A43" s="321" t="s">
        <v>1419</v>
      </c>
      <c r="B43" s="321"/>
      <c r="C43" s="321"/>
      <c r="D43" s="321"/>
    </row>
    <row r="44" spans="1:4">
      <c r="A44" s="34" t="s">
        <v>1420</v>
      </c>
      <c r="B44" s="35" t="s">
        <v>1421</v>
      </c>
      <c r="C44" s="46">
        <v>208.33333333333334</v>
      </c>
      <c r="D44" s="46">
        <f>C44*1.2</f>
        <v>250</v>
      </c>
    </row>
    <row r="45" spans="1:4">
      <c r="A45" s="34" t="s">
        <v>1422</v>
      </c>
      <c r="B45" s="35" t="s">
        <v>1423</v>
      </c>
      <c r="C45" s="46">
        <v>208.33333333333334</v>
      </c>
      <c r="D45" s="46">
        <f>C45*1.2</f>
        <v>250</v>
      </c>
    </row>
    <row r="46" spans="1:4" ht="31.5" customHeight="1">
      <c r="A46" s="320" t="s">
        <v>1424</v>
      </c>
      <c r="B46" s="320"/>
      <c r="C46" s="320"/>
      <c r="D46" s="320"/>
    </row>
    <row r="47" spans="1:4">
      <c r="A47" s="321" t="s">
        <v>1425</v>
      </c>
      <c r="B47" s="321"/>
      <c r="C47" s="321"/>
      <c r="D47" s="321"/>
    </row>
    <row r="48" spans="1:4">
      <c r="A48" s="34" t="s">
        <v>1426</v>
      </c>
      <c r="B48" s="35" t="s">
        <v>1427</v>
      </c>
      <c r="C48" s="46">
        <v>135.00833333333333</v>
      </c>
      <c r="D48" s="46">
        <f t="shared" ref="D48:D54" si="1">C48*1.2</f>
        <v>162.01</v>
      </c>
    </row>
    <row r="49" spans="1:4">
      <c r="A49" s="34" t="s">
        <v>1428</v>
      </c>
      <c r="B49" s="35" t="s">
        <v>1429</v>
      </c>
      <c r="C49" s="46">
        <v>133.64166666666668</v>
      </c>
      <c r="D49" s="46">
        <f t="shared" si="1"/>
        <v>160.37</v>
      </c>
    </row>
    <row r="50" spans="1:4">
      <c r="A50" s="34" t="s">
        <v>1430</v>
      </c>
      <c r="B50" s="35" t="s">
        <v>1431</v>
      </c>
      <c r="C50" s="46">
        <v>136.89166666666668</v>
      </c>
      <c r="D50" s="46">
        <f t="shared" si="1"/>
        <v>164.27</v>
      </c>
    </row>
    <row r="51" spans="1:4">
      <c r="A51" s="34" t="s">
        <v>1432</v>
      </c>
      <c r="B51" s="35" t="s">
        <v>1433</v>
      </c>
      <c r="C51" s="46">
        <v>135.52500000000001</v>
      </c>
      <c r="D51" s="46">
        <f t="shared" si="1"/>
        <v>162.63</v>
      </c>
    </row>
    <row r="52" spans="1:4">
      <c r="A52" s="34" t="s">
        <v>1434</v>
      </c>
      <c r="B52" s="35" t="s">
        <v>1435</v>
      </c>
      <c r="C52" s="46">
        <v>123.85833333333333</v>
      </c>
      <c r="D52" s="46">
        <f t="shared" si="1"/>
        <v>148.63</v>
      </c>
    </row>
    <row r="53" spans="1:4">
      <c r="A53" s="34" t="s">
        <v>1436</v>
      </c>
      <c r="B53" s="35" t="s">
        <v>1437</v>
      </c>
      <c r="C53" s="46">
        <v>130.75833333333333</v>
      </c>
      <c r="D53" s="46">
        <f t="shared" si="1"/>
        <v>156.91</v>
      </c>
    </row>
    <row r="54" spans="1:4">
      <c r="A54" s="34" t="s">
        <v>1438</v>
      </c>
      <c r="B54" s="35" t="s">
        <v>1439</v>
      </c>
      <c r="C54" s="46">
        <v>137.10833333333335</v>
      </c>
      <c r="D54" s="46">
        <f t="shared" si="1"/>
        <v>164.53</v>
      </c>
    </row>
    <row r="55" spans="1:4">
      <c r="A55" s="321" t="s">
        <v>1440</v>
      </c>
      <c r="B55" s="321"/>
      <c r="C55" s="321"/>
      <c r="D55" s="321"/>
    </row>
    <row r="56" spans="1:4">
      <c r="A56" s="34" t="s">
        <v>1441</v>
      </c>
      <c r="B56" s="35" t="s">
        <v>1442</v>
      </c>
      <c r="C56" s="46">
        <v>74.75</v>
      </c>
      <c r="D56" s="46">
        <f t="shared" ref="D56:D61" si="2">C56*1.2</f>
        <v>89.7</v>
      </c>
    </row>
    <row r="57" spans="1:4">
      <c r="A57" s="34" t="s">
        <v>1443</v>
      </c>
      <c r="B57" s="35" t="s">
        <v>1444</v>
      </c>
      <c r="C57" s="46">
        <v>76.427083333333329</v>
      </c>
      <c r="D57" s="46">
        <f t="shared" si="2"/>
        <v>91.712499999999991</v>
      </c>
    </row>
    <row r="58" spans="1:4">
      <c r="A58" s="34" t="s">
        <v>1445</v>
      </c>
      <c r="B58" s="35" t="s">
        <v>1446</v>
      </c>
      <c r="C58" s="46">
        <v>95.497916666666669</v>
      </c>
      <c r="D58" s="46">
        <f t="shared" si="2"/>
        <v>114.5975</v>
      </c>
    </row>
    <row r="59" spans="1:4">
      <c r="A59" s="34" t="s">
        <v>1447</v>
      </c>
      <c r="B59" s="35" t="s">
        <v>1448</v>
      </c>
      <c r="C59" s="46">
        <v>106.10666666666665</v>
      </c>
      <c r="D59" s="46">
        <f t="shared" si="2"/>
        <v>127.32799999999997</v>
      </c>
    </row>
    <row r="60" spans="1:4">
      <c r="A60" s="34" t="s">
        <v>1449</v>
      </c>
      <c r="B60" s="35" t="s">
        <v>1450</v>
      </c>
      <c r="C60" s="46">
        <v>77.605833333333337</v>
      </c>
      <c r="D60" s="46">
        <f t="shared" si="2"/>
        <v>93.126999999999995</v>
      </c>
    </row>
    <row r="61" spans="1:4">
      <c r="A61" s="34" t="s">
        <v>1451</v>
      </c>
      <c r="B61" s="35" t="s">
        <v>1452</v>
      </c>
      <c r="C61" s="46">
        <v>62.550416666666663</v>
      </c>
      <c r="D61" s="46">
        <f t="shared" si="2"/>
        <v>75.06049999999999</v>
      </c>
    </row>
    <row r="62" spans="1:4">
      <c r="A62" s="321" t="s">
        <v>1453</v>
      </c>
      <c r="B62" s="321"/>
      <c r="C62" s="321"/>
      <c r="D62" s="321"/>
    </row>
    <row r="63" spans="1:4">
      <c r="A63" s="34" t="s">
        <v>1951</v>
      </c>
      <c r="B63" s="35" t="s">
        <v>1454</v>
      </c>
      <c r="C63" s="46">
        <v>71.3</v>
      </c>
      <c r="D63" s="46">
        <f t="shared" ref="D63:D71" si="3">C63*1.2</f>
        <v>85.559999999999988</v>
      </c>
    </row>
    <row r="64" spans="1:4">
      <c r="A64" s="34" t="s">
        <v>1952</v>
      </c>
      <c r="B64" s="35" t="s">
        <v>1455</v>
      </c>
      <c r="C64" s="46">
        <v>71.301234834374995</v>
      </c>
      <c r="D64" s="46">
        <f t="shared" si="3"/>
        <v>85.561481801249997</v>
      </c>
    </row>
    <row r="65" spans="1:4">
      <c r="A65" s="34" t="s">
        <v>1953</v>
      </c>
      <c r="B65" s="35" t="s">
        <v>1456</v>
      </c>
      <c r="C65" s="46">
        <v>74.88</v>
      </c>
      <c r="D65" s="46">
        <f t="shared" si="3"/>
        <v>89.855999999999995</v>
      </c>
    </row>
    <row r="66" spans="1:4">
      <c r="A66" s="34" t="s">
        <v>1954</v>
      </c>
      <c r="B66" s="35" t="s">
        <v>1457</v>
      </c>
      <c r="C66" s="46">
        <v>71.59</v>
      </c>
      <c r="D66" s="46">
        <f t="shared" si="3"/>
        <v>85.908000000000001</v>
      </c>
    </row>
    <row r="67" spans="1:4">
      <c r="A67" s="34" t="s">
        <v>1955</v>
      </c>
      <c r="B67" s="35" t="s">
        <v>1458</v>
      </c>
      <c r="C67" s="46">
        <v>69</v>
      </c>
      <c r="D67" s="46">
        <f t="shared" si="3"/>
        <v>82.8</v>
      </c>
    </row>
    <row r="68" spans="1:4">
      <c r="A68" s="34" t="s">
        <v>1956</v>
      </c>
      <c r="B68" s="35" t="s">
        <v>1459</v>
      </c>
      <c r="C68" s="46">
        <v>61.4</v>
      </c>
      <c r="D68" s="46">
        <f t="shared" si="3"/>
        <v>73.679999999999993</v>
      </c>
    </row>
    <row r="69" spans="1:4">
      <c r="A69" s="34" t="s">
        <v>1957</v>
      </c>
      <c r="B69" s="35" t="s">
        <v>1460</v>
      </c>
      <c r="C69" s="46">
        <v>73.44</v>
      </c>
      <c r="D69" s="46">
        <f t="shared" si="3"/>
        <v>88.128</v>
      </c>
    </row>
    <row r="70" spans="1:4">
      <c r="A70" s="34" t="s">
        <v>1958</v>
      </c>
      <c r="B70" s="35" t="s">
        <v>1461</v>
      </c>
      <c r="C70" s="46">
        <v>77.03</v>
      </c>
      <c r="D70" s="46">
        <f t="shared" si="3"/>
        <v>92.435999999999993</v>
      </c>
    </row>
    <row r="71" spans="1:4">
      <c r="A71" s="34" t="s">
        <v>1959</v>
      </c>
      <c r="B71" s="35" t="s">
        <v>1462</v>
      </c>
      <c r="C71" s="46">
        <v>82.25</v>
      </c>
      <c r="D71" s="46">
        <f t="shared" si="3"/>
        <v>98.7</v>
      </c>
    </row>
    <row r="72" spans="1:4" ht="21">
      <c r="A72" s="320" t="s">
        <v>1463</v>
      </c>
      <c r="B72" s="320"/>
      <c r="C72" s="320"/>
      <c r="D72" s="320"/>
    </row>
    <row r="73" spans="1:4">
      <c r="A73" s="321" t="s">
        <v>1464</v>
      </c>
      <c r="B73" s="321"/>
      <c r="C73" s="321"/>
      <c r="D73" s="321"/>
    </row>
    <row r="74" spans="1:4">
      <c r="A74" s="34" t="s">
        <v>1465</v>
      </c>
      <c r="B74" s="35" t="s">
        <v>1466</v>
      </c>
      <c r="C74" s="46">
        <v>26</v>
      </c>
      <c r="D74" s="46">
        <f>C74*1.2</f>
        <v>31.2</v>
      </c>
    </row>
    <row r="75" spans="1:4" ht="16" thickBot="1">
      <c r="A75" s="34" t="s">
        <v>1467</v>
      </c>
      <c r="B75" s="35" t="s">
        <v>1468</v>
      </c>
      <c r="C75" s="46">
        <v>26</v>
      </c>
      <c r="D75" s="46">
        <f>C75*1.2</f>
        <v>31.2</v>
      </c>
    </row>
    <row r="76" spans="1:4" ht="21">
      <c r="A76" s="320" t="s">
        <v>1469</v>
      </c>
      <c r="B76" s="320"/>
      <c r="C76" s="320"/>
      <c r="D76" s="320"/>
    </row>
    <row r="77" spans="1:4">
      <c r="A77" s="321" t="s">
        <v>1470</v>
      </c>
      <c r="B77" s="321"/>
      <c r="C77" s="321"/>
      <c r="D77" s="321"/>
    </row>
    <row r="78" spans="1:4">
      <c r="A78" s="48" t="s">
        <v>1470</v>
      </c>
      <c r="B78" s="49" t="s">
        <v>1471</v>
      </c>
      <c r="C78" s="46">
        <v>23.1</v>
      </c>
      <c r="D78" s="46">
        <f>C78*1.2</f>
        <v>27.720000000000002</v>
      </c>
    </row>
    <row r="79" spans="1:4" ht="21">
      <c r="A79" s="320" t="s">
        <v>1472</v>
      </c>
      <c r="B79" s="320"/>
      <c r="C79" s="320"/>
      <c r="D79" s="320"/>
    </row>
    <row r="80" spans="1:4">
      <c r="A80" s="321" t="s">
        <v>1473</v>
      </c>
      <c r="B80" s="321"/>
      <c r="C80" s="321"/>
      <c r="D80" s="321"/>
    </row>
    <row r="81" spans="1:4">
      <c r="A81" s="34" t="s">
        <v>1474</v>
      </c>
      <c r="B81" s="35" t="s">
        <v>1475</v>
      </c>
      <c r="C81" s="46">
        <v>8.1563400000000001</v>
      </c>
      <c r="D81" s="46">
        <f>C81*1.2</f>
        <v>9.7876080000000005</v>
      </c>
    </row>
    <row r="82" spans="1:4">
      <c r="A82" s="34" t="s">
        <v>1476</v>
      </c>
      <c r="B82" s="35" t="s">
        <v>1477</v>
      </c>
      <c r="C82" s="46">
        <v>16.31268</v>
      </c>
      <c r="D82" s="46">
        <f>C82*1.2</f>
        <v>19.575216000000001</v>
      </c>
    </row>
    <row r="83" spans="1:4">
      <c r="A83" s="34" t="s">
        <v>1478</v>
      </c>
      <c r="B83" s="35" t="s">
        <v>1479</v>
      </c>
      <c r="C83" s="46">
        <v>20.380680000000002</v>
      </c>
      <c r="D83" s="46">
        <f>C83*1.2</f>
        <v>24.456816</v>
      </c>
    </row>
    <row r="84" spans="1:4">
      <c r="A84" s="321" t="s">
        <v>1480</v>
      </c>
      <c r="B84" s="321"/>
      <c r="C84" s="321"/>
      <c r="D84" s="321"/>
    </row>
    <row r="85" spans="1:4">
      <c r="A85" s="34" t="s">
        <v>1481</v>
      </c>
      <c r="B85" s="35" t="s">
        <v>1482</v>
      </c>
      <c r="C85" s="46">
        <v>10.20051</v>
      </c>
      <c r="D85" s="46">
        <f>C85*1.2</f>
        <v>12.240611999999999</v>
      </c>
    </row>
    <row r="86" spans="1:4">
      <c r="A86" s="34" t="s">
        <v>1483</v>
      </c>
      <c r="B86" s="35" t="s">
        <v>1484</v>
      </c>
      <c r="C86" s="46">
        <v>20.380680000000002</v>
      </c>
      <c r="D86" s="46">
        <f>C86*1.2</f>
        <v>24.456816</v>
      </c>
    </row>
    <row r="87" spans="1:4">
      <c r="A87" s="321" t="s">
        <v>1485</v>
      </c>
      <c r="B87" s="321"/>
      <c r="C87" s="321"/>
      <c r="D87" s="321"/>
    </row>
    <row r="88" spans="1:4">
      <c r="A88" s="34" t="s">
        <v>1486</v>
      </c>
      <c r="B88" s="35" t="s">
        <v>1487</v>
      </c>
      <c r="C88" s="46">
        <v>10.20051</v>
      </c>
      <c r="D88" s="46">
        <f>C88*1.2</f>
        <v>12.240611999999999</v>
      </c>
    </row>
    <row r="89" spans="1:4">
      <c r="A89" s="34" t="s">
        <v>1488</v>
      </c>
      <c r="B89" s="35" t="s">
        <v>1489</v>
      </c>
      <c r="C89" s="46">
        <v>10.20051</v>
      </c>
      <c r="D89" s="46">
        <f>C89*1.2</f>
        <v>12.240611999999999</v>
      </c>
    </row>
    <row r="90" spans="1:4">
      <c r="A90" s="321" t="s">
        <v>1490</v>
      </c>
      <c r="B90" s="321"/>
      <c r="C90" s="321"/>
      <c r="D90" s="321"/>
    </row>
    <row r="91" spans="1:4">
      <c r="A91" s="34" t="s">
        <v>1491</v>
      </c>
      <c r="B91" s="35" t="s">
        <v>1492</v>
      </c>
      <c r="C91" s="46">
        <v>10.20051</v>
      </c>
      <c r="D91" s="46">
        <f>C91*1.2</f>
        <v>12.240611999999999</v>
      </c>
    </row>
    <row r="92" spans="1:4" ht="21">
      <c r="A92" s="320" t="s">
        <v>1493</v>
      </c>
      <c r="B92" s="320"/>
      <c r="C92" s="320"/>
      <c r="D92" s="320"/>
    </row>
    <row r="93" spans="1:4">
      <c r="A93" s="321" t="s">
        <v>1494</v>
      </c>
      <c r="B93" s="321"/>
      <c r="C93" s="321"/>
      <c r="D93" s="321"/>
    </row>
    <row r="94" spans="1:4">
      <c r="A94" s="34" t="s">
        <v>1495</v>
      </c>
      <c r="B94" s="35" t="s">
        <v>1496</v>
      </c>
      <c r="C94" s="46">
        <v>8.5004249999999999</v>
      </c>
      <c r="D94" s="46">
        <f>C94*1.2</f>
        <v>10.20051</v>
      </c>
    </row>
    <row r="95" spans="1:4">
      <c r="A95" s="34" t="s">
        <v>1497</v>
      </c>
      <c r="B95" s="35" t="s">
        <v>1498</v>
      </c>
      <c r="C95" s="46">
        <v>8.5004249999999999</v>
      </c>
      <c r="D95" s="46">
        <f>C95*1.2</f>
        <v>10.20051</v>
      </c>
    </row>
  </sheetData>
  <sheetProtection algorithmName="SHA-512" hashValue="SbKH3xyJhDqqoZrHH5MqIPjfkgZzm1ga4wSjpIM71EbESfZmBkmcWVxmaHvzoAIzqu4ESItk6O2bhQc2u8sY6A==" saltValue="qQyOuRzbD8lnU008qkzE3w==" spinCount="100000" sheet="1" objects="1" scenarios="1"/>
  <autoFilter ref="A3:D20" xr:uid="{00000000-0009-0000-0000-000003000000}"/>
  <mergeCells count="19">
    <mergeCell ref="A4:D4"/>
    <mergeCell ref="A5:D5"/>
    <mergeCell ref="A38:D38"/>
    <mergeCell ref="A43:D43"/>
    <mergeCell ref="A72:D72"/>
    <mergeCell ref="A73:D73"/>
    <mergeCell ref="A76:D76"/>
    <mergeCell ref="A77:D77"/>
    <mergeCell ref="A46:D46"/>
    <mergeCell ref="A47:D47"/>
    <mergeCell ref="A55:D55"/>
    <mergeCell ref="A62:D62"/>
    <mergeCell ref="A92:D92"/>
    <mergeCell ref="A93:D93"/>
    <mergeCell ref="A79:D79"/>
    <mergeCell ref="A80:D80"/>
    <mergeCell ref="A84:D84"/>
    <mergeCell ref="A87:D87"/>
    <mergeCell ref="A90:D90"/>
  </mergeCells>
  <conditionalFormatting sqref="A4">
    <cfRule type="duplicateValues" dxfId="23" priority="2"/>
  </conditionalFormatting>
  <conditionalFormatting sqref="A5 A9">
    <cfRule type="duplicateValues" dxfId="22" priority="3"/>
  </conditionalFormatting>
  <conditionalFormatting sqref="A6">
    <cfRule type="duplicateValues" dxfId="21" priority="4"/>
  </conditionalFormatting>
  <conditionalFormatting sqref="A7">
    <cfRule type="duplicateValues" dxfId="20" priority="5"/>
  </conditionalFormatting>
  <conditionalFormatting sqref="A8">
    <cfRule type="duplicateValues" dxfId="19" priority="6"/>
  </conditionalFormatting>
  <conditionalFormatting sqref="A38">
    <cfRule type="duplicateValues" dxfId="18" priority="7"/>
  </conditionalFormatting>
  <conditionalFormatting sqref="A43">
    <cfRule type="duplicateValues" dxfId="17" priority="9"/>
  </conditionalFormatting>
  <conditionalFormatting sqref="A46">
    <cfRule type="duplicateValues" dxfId="16" priority="10"/>
  </conditionalFormatting>
  <conditionalFormatting sqref="A47">
    <cfRule type="duplicateValues" dxfId="15" priority="11"/>
  </conditionalFormatting>
  <conditionalFormatting sqref="A55">
    <cfRule type="duplicateValues" dxfId="14" priority="13"/>
  </conditionalFormatting>
  <conditionalFormatting sqref="A62">
    <cfRule type="duplicateValues" dxfId="13" priority="14"/>
  </conditionalFormatting>
  <conditionalFormatting sqref="A72">
    <cfRule type="duplicateValues" dxfId="12" priority="15"/>
  </conditionalFormatting>
  <conditionalFormatting sqref="A73">
    <cfRule type="duplicateValues" dxfId="11" priority="17"/>
  </conditionalFormatting>
  <conditionalFormatting sqref="A76">
    <cfRule type="duplicateValues" dxfId="10" priority="18"/>
  </conditionalFormatting>
  <conditionalFormatting sqref="A77">
    <cfRule type="duplicateValues" dxfId="9" priority="19"/>
  </conditionalFormatting>
  <conditionalFormatting sqref="A79">
    <cfRule type="duplicateValues" dxfId="8" priority="20"/>
  </conditionalFormatting>
  <conditionalFormatting sqref="A80">
    <cfRule type="duplicateValues" dxfId="7" priority="21"/>
  </conditionalFormatting>
  <conditionalFormatting sqref="A84">
    <cfRule type="duplicateValues" dxfId="6" priority="22"/>
  </conditionalFormatting>
  <conditionalFormatting sqref="A85:A86 A21:A37 A3 A39:A42 A44:A45 A48:A54 A56:A61 A63:A71 A74:A75 A81:A83 A78 A88:A89 A91 A94:A1048576">
    <cfRule type="duplicateValues" dxfId="5" priority="23"/>
  </conditionalFormatting>
  <conditionalFormatting sqref="A87">
    <cfRule type="duplicateValues" dxfId="4" priority="24"/>
  </conditionalFormatting>
  <conditionalFormatting sqref="A90">
    <cfRule type="duplicateValues" dxfId="3" priority="25"/>
  </conditionalFormatting>
  <conditionalFormatting sqref="A92">
    <cfRule type="duplicateValues" dxfId="2" priority="26"/>
  </conditionalFormatting>
  <conditionalFormatting sqref="A93">
    <cfRule type="duplicateValues" dxfId="1" priority="27"/>
  </conditionalFormatting>
  <conditionalFormatting sqref="A10:B20">
    <cfRule type="duplicateValues" dxfId="0" priority="28"/>
  </conditionalFormatting>
  <pageMargins left="0.7" right="0.7" top="0.75" bottom="0.75" header="0.511811023622047" footer="0.511811023622047"/>
  <pageSetup paperSize="9" scale="71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Title</vt:lpstr>
      <vt:lpstr>RGP RRP прайс-лист</vt:lpstr>
      <vt:lpstr>SENSE RRP прайс-лист</vt:lpstr>
      <vt:lpstr>Segnetics RRP прайс-лист</vt:lpstr>
      <vt:lpstr>'Segnetics RRP прайс-лист'!Print_Area</vt:lpstr>
      <vt:lpstr>Title!Print_Area</vt:lpstr>
      <vt:lpstr>'SENSE RRP прайс-лист'!Print_Titles</vt:lpstr>
      <vt:lpstr>'RGP RRP прайс-лист'!Датчик_температуры</vt:lpstr>
      <vt:lpstr>'RGP RRP прайс-лист'!Датчики</vt:lpstr>
      <vt:lpstr>Датчики</vt:lpstr>
      <vt:lpstr>'RGP RRP прайс-лист'!Датчики1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Максим Дорохин</dc:creator>
  <dc:description/>
  <cp:lastModifiedBy>Максим Дорохин</cp:lastModifiedBy>
  <cp:revision>0</cp:revision>
  <cp:lastPrinted>2020-08-28T10:56:34Z</cp:lastPrinted>
  <dcterms:created xsi:type="dcterms:W3CDTF">2016-06-20T09:43:05Z</dcterms:created>
  <dcterms:modified xsi:type="dcterms:W3CDTF">2024-06-14T09:46:16Z</dcterms:modified>
  <dc:language>ru-RU</dc:language>
</cp:coreProperties>
</file>